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NACIN\Documents\TrainingCalendar\Training_Calendar_2025_26\XLSX\"/>
    </mc:Choice>
  </mc:AlternateContent>
  <xr:revisionPtr revIDLastSave="0" documentId="13_ncr:1_{F99FA507-8F7B-42F4-8900-43A8C420B13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ATC 2025-26" sheetId="2" r:id="rId1"/>
    <sheet name="Chart" sheetId="3" r:id="rId2"/>
  </sheets>
  <definedNames>
    <definedName name="_xlnm.Print_Area" localSheetId="0">'ATC 2025-26'!$A$1:$E$119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G24" i="3"/>
  <c r="G19" i="3" l="1"/>
  <c r="G20" i="3"/>
  <c r="G21" i="3"/>
  <c r="G22" i="3"/>
  <c r="G25" i="3" s="1"/>
  <c r="G23" i="3"/>
  <c r="G16" i="3"/>
  <c r="G17" i="3"/>
  <c r="G18" i="3"/>
  <c r="G5" i="3" l="1"/>
  <c r="G6" i="3"/>
  <c r="G7" i="3"/>
  <c r="G8" i="3"/>
  <c r="G9" i="3"/>
  <c r="G11" i="3"/>
  <c r="G12" i="3"/>
  <c r="G13" i="3"/>
  <c r="G14" i="3"/>
  <c r="G15" i="3"/>
  <c r="G4" i="3"/>
</calcChain>
</file>

<file path=xl/sharedStrings.xml><?xml version="1.0" encoding="utf-8"?>
<sst xmlns="http://schemas.openxmlformats.org/spreadsheetml/2006/main" count="476" uniqueCount="193">
  <si>
    <t>ANNUAL TRAINING CALENDAR - 2025-26</t>
  </si>
  <si>
    <t xml:space="preserve">Service Welfare </t>
  </si>
  <si>
    <t>Service Welfare (Hands-on)</t>
  </si>
  <si>
    <t>Health Awareness</t>
  </si>
  <si>
    <t>April, 2025</t>
  </si>
  <si>
    <t>May, 2025</t>
  </si>
  <si>
    <t>June, 2025</t>
  </si>
  <si>
    <t>July, 2025</t>
  </si>
  <si>
    <t xml:space="preserve">August, 2025 </t>
  </si>
  <si>
    <t>September, 2025</t>
  </si>
  <si>
    <t>October, 2025</t>
  </si>
  <si>
    <t xml:space="preserve">November, 2025 </t>
  </si>
  <si>
    <t>December, 2025</t>
  </si>
  <si>
    <t>Work Life Balance</t>
  </si>
  <si>
    <t>हिन्दी राजभाषा - कार्यशाला</t>
  </si>
  <si>
    <t>Gender Sensitization</t>
  </si>
  <si>
    <t>GST दीपमाला (GST Sector Specific)</t>
  </si>
  <si>
    <t>January, 2026</t>
  </si>
  <si>
    <t>February, 2026</t>
  </si>
  <si>
    <t>March, 2026</t>
  </si>
  <si>
    <t>GST संजीवनी (GST Updates)</t>
  </si>
  <si>
    <t xml:space="preserve">GSTN BO training </t>
  </si>
  <si>
    <t>ONLINE</t>
  </si>
  <si>
    <t>सीमा शुल्क सारथी (Customs Updates)</t>
  </si>
  <si>
    <t>OFFLINE</t>
  </si>
  <si>
    <t>04.04.25</t>
  </si>
  <si>
    <t>08.04.25</t>
  </si>
  <si>
    <t>11.04.25</t>
  </si>
  <si>
    <t>17.04.25</t>
  </si>
  <si>
    <t>22.04.25</t>
  </si>
  <si>
    <t>25.04.25</t>
  </si>
  <si>
    <t>06.05.25</t>
  </si>
  <si>
    <t>08.05.25</t>
  </si>
  <si>
    <t>14.05.25</t>
  </si>
  <si>
    <t>16.05.25</t>
  </si>
  <si>
    <t>20.05.25</t>
  </si>
  <si>
    <t>23.05.25</t>
  </si>
  <si>
    <t>27.05.25</t>
  </si>
  <si>
    <t>29.05.25</t>
  </si>
  <si>
    <t>04.06.25</t>
  </si>
  <si>
    <t>10.06.25</t>
  </si>
  <si>
    <t>12.06.25</t>
  </si>
  <si>
    <t>17.06.25</t>
  </si>
  <si>
    <t>19.06.25</t>
  </si>
  <si>
    <t>24.06.25</t>
  </si>
  <si>
    <t>26.06.25</t>
  </si>
  <si>
    <t>04.07.25</t>
  </si>
  <si>
    <t>08.07.25</t>
  </si>
  <si>
    <t>10.07.25</t>
  </si>
  <si>
    <t>15.07.25</t>
  </si>
  <si>
    <t>17.07.25</t>
  </si>
  <si>
    <t>22.07.25</t>
  </si>
  <si>
    <t>25.07.25</t>
  </si>
  <si>
    <t>05.08.25</t>
  </si>
  <si>
    <t>07.08.25</t>
  </si>
  <si>
    <t>12.08.25</t>
  </si>
  <si>
    <t>19.08.25</t>
  </si>
  <si>
    <t>22.08.25</t>
  </si>
  <si>
    <t>26.08.25</t>
  </si>
  <si>
    <t>09.09.25</t>
  </si>
  <si>
    <t>11.09.25</t>
  </si>
  <si>
    <t>16.09.25</t>
  </si>
  <si>
    <t>19.09.25</t>
  </si>
  <si>
    <t>23.09.25</t>
  </si>
  <si>
    <t>26.09.25</t>
  </si>
  <si>
    <t>30.09.25</t>
  </si>
  <si>
    <t>25.09.25</t>
  </si>
  <si>
    <t>06.10.05</t>
  </si>
  <si>
    <t>06.10.25</t>
  </si>
  <si>
    <t>09.10.25</t>
  </si>
  <si>
    <t>14.10.25</t>
  </si>
  <si>
    <t>5-days GST Audit Orientation Course</t>
  </si>
  <si>
    <t>15.09.25</t>
  </si>
  <si>
    <t xml:space="preserve">5-days Customs Orientation Program </t>
  </si>
  <si>
    <t>13.10.25</t>
  </si>
  <si>
    <t>17.10.25</t>
  </si>
  <si>
    <t>24.10.25</t>
  </si>
  <si>
    <t>29.10.25</t>
  </si>
  <si>
    <t>31.10.25</t>
  </si>
  <si>
    <t>04.11.25</t>
  </si>
  <si>
    <t>07.11.25</t>
  </si>
  <si>
    <t>11.11.25</t>
  </si>
  <si>
    <t>14.11.25</t>
  </si>
  <si>
    <t>18.11.25</t>
  </si>
  <si>
    <t>26.11.25</t>
  </si>
  <si>
    <t>04.12.25</t>
  </si>
  <si>
    <t>09.12.25</t>
  </si>
  <si>
    <t>12.12.25</t>
  </si>
  <si>
    <t>16.12.25</t>
  </si>
  <si>
    <t>19.12.25</t>
  </si>
  <si>
    <t>23.12.25</t>
  </si>
  <si>
    <t>06.01.26</t>
  </si>
  <si>
    <t>09.01.26</t>
  </si>
  <si>
    <t>13.01.26</t>
  </si>
  <si>
    <t>16.01.26</t>
  </si>
  <si>
    <t>20.01.26</t>
  </si>
  <si>
    <t>29.01.26</t>
  </si>
  <si>
    <t>04.02.26</t>
  </si>
  <si>
    <t>10.02.26</t>
  </si>
  <si>
    <t>13.02.26</t>
  </si>
  <si>
    <t>18.02.26</t>
  </si>
  <si>
    <t>25.02.26</t>
  </si>
  <si>
    <t>10.03.26</t>
  </si>
  <si>
    <t>13.03.26</t>
  </si>
  <si>
    <t>17.03.26</t>
  </si>
  <si>
    <t>24.03.26</t>
  </si>
  <si>
    <t>27.03.26</t>
  </si>
  <si>
    <t>30.03.26</t>
  </si>
  <si>
    <t>Sl. No.</t>
  </si>
  <si>
    <t>Title of Program</t>
  </si>
  <si>
    <t>Course Under</t>
  </si>
  <si>
    <t>Level of Participants</t>
  </si>
  <si>
    <t>Duration of Training</t>
  </si>
  <si>
    <t>No. of Course of Per Year</t>
  </si>
  <si>
    <t>Total Training Days</t>
  </si>
  <si>
    <t>APR</t>
  </si>
  <si>
    <t xml:space="preserve">MAY </t>
  </si>
  <si>
    <t>JUN</t>
  </si>
  <si>
    <t>JUL</t>
  </si>
  <si>
    <t xml:space="preserve">AUG </t>
  </si>
  <si>
    <t xml:space="preserve">SEP </t>
  </si>
  <si>
    <t xml:space="preserve">OCT </t>
  </si>
  <si>
    <t>NOV</t>
  </si>
  <si>
    <t>DEC</t>
  </si>
  <si>
    <t xml:space="preserve">JAN </t>
  </si>
  <si>
    <t>FEB</t>
  </si>
  <si>
    <t>MAR</t>
  </si>
  <si>
    <t>GST</t>
  </si>
  <si>
    <t>CUSTOMS</t>
  </si>
  <si>
    <t>ADMINISTRATION</t>
  </si>
  <si>
    <t>OTHERS</t>
  </si>
  <si>
    <t>Information Technology</t>
  </si>
  <si>
    <t xml:space="preserve">Hindi </t>
  </si>
  <si>
    <t>Others</t>
  </si>
  <si>
    <t>Customs</t>
  </si>
  <si>
    <t>सीमा शुल्क सारथी (Customs Update)</t>
  </si>
  <si>
    <t>Gr.A, B &amp; C</t>
  </si>
  <si>
    <t>Gr.A &amp; B</t>
  </si>
  <si>
    <t>17.09.25</t>
  </si>
  <si>
    <t>30.12.25</t>
  </si>
  <si>
    <t>27.02.26</t>
  </si>
  <si>
    <t xml:space="preserve">Computer Training-Advance Excel </t>
  </si>
  <si>
    <t xml:space="preserve">Work Life balance </t>
  </si>
  <si>
    <t>Drugs law Enforcement</t>
  </si>
  <si>
    <t>17.12.25</t>
  </si>
  <si>
    <t>Narcotics</t>
  </si>
  <si>
    <t>Vigilance Administration</t>
  </si>
  <si>
    <t>Vigilance</t>
  </si>
  <si>
    <t>Audit</t>
  </si>
  <si>
    <t>21.01.26</t>
  </si>
  <si>
    <t xml:space="preserve">OFFLINE </t>
  </si>
  <si>
    <t>Induction Couse of Newly Recruited Inspectors</t>
  </si>
  <si>
    <t>14.07.25</t>
  </si>
  <si>
    <t>Induction Training of Hawaldars</t>
  </si>
  <si>
    <t>10.11.25</t>
  </si>
  <si>
    <t>05.12.25</t>
  </si>
  <si>
    <t>Mandatory Training of Inspectors for promotion to the grade of Superintendent</t>
  </si>
  <si>
    <t>29.04.25</t>
  </si>
  <si>
    <t>Induction Training of TAs/EAs</t>
  </si>
  <si>
    <t>05.01.26</t>
  </si>
  <si>
    <t>28.01.26</t>
  </si>
  <si>
    <t>Induction Course of Stenographers</t>
  </si>
  <si>
    <t>09.02.26</t>
  </si>
  <si>
    <t>20.02.26</t>
  </si>
  <si>
    <t>Induction Course of Newly Recruited Inspectors</t>
  </si>
  <si>
    <t>Induction Course of Newly Recruited Hawaldars</t>
  </si>
  <si>
    <t>Induction Course of Newly Recruited TAs/EAs</t>
  </si>
  <si>
    <t>Induction Training of Newly Recruited Stenographers</t>
  </si>
  <si>
    <t>Gr. B</t>
  </si>
  <si>
    <t>Gr. C</t>
  </si>
  <si>
    <t>14 Jul to 29 Oct</t>
  </si>
  <si>
    <t>10 Nov to 05 dec</t>
  </si>
  <si>
    <t>05 Jan to 28 jan</t>
  </si>
  <si>
    <t>09 feb to 20 feb</t>
  </si>
  <si>
    <t>4,</t>
  </si>
  <si>
    <t>Computer Training -Advance Exel</t>
  </si>
  <si>
    <t>15-19</t>
  </si>
  <si>
    <t>13-17</t>
  </si>
  <si>
    <t>ANNUAL TRAINING CALENDER-2025-26</t>
  </si>
  <si>
    <t>GST Orientation Course for Ministerial Cadre</t>
  </si>
  <si>
    <t>ONSITE</t>
  </si>
  <si>
    <t>21.08.25</t>
  </si>
  <si>
    <t>Gr C</t>
  </si>
  <si>
    <t>19-21</t>
  </si>
  <si>
    <t>29-31</t>
  </si>
  <si>
    <t>02 Apr to 25 Apr</t>
  </si>
  <si>
    <t xml:space="preserve">05 May to 26 May </t>
  </si>
  <si>
    <t>09 June to 27 June</t>
  </si>
  <si>
    <t>02.04.25</t>
  </si>
  <si>
    <t>05.05.25</t>
  </si>
  <si>
    <t>26.05.25</t>
  </si>
  <si>
    <t>09.06.25</t>
  </si>
  <si>
    <t>27.06.25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</si>
</sst>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Bookman Old Style"/>
      <family val="1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A9BC-F0A7-4143-9BEB-D23D211F1F13}">
  <dimension ref="A1:O481"/>
  <sheetViews>
    <sheetView tabSelected="1" zoomScaleNormal="100" zoomScaleSheetLayoutView="100" workbookViewId="0">
      <selection activeCell="B9" sqref="B9"/>
    </sheetView>
  </sheetViews>
  <sheetFormatPr defaultColWidth="9.08984375" defaultRowHeight="14.5" x14ac:dyDescent="0.35"/>
  <cols>
    <col min="1" max="1" width="15.36328125" style="10" customWidth="1"/>
    <col min="2" max="2" width="9.08984375" style="14"/>
    <col min="3" max="3" width="54.36328125" style="14" customWidth="1"/>
    <col min="4" max="4" width="14.453125" style="14" customWidth="1"/>
    <col min="5" max="5" width="9.08984375" style="14"/>
    <col min="6" max="16384" width="9.08984375" style="10"/>
  </cols>
  <sheetData>
    <row r="1" spans="1:15" ht="23.5" customHeight="1" x14ac:dyDescent="0.55000000000000004">
      <c r="A1" s="27" t="s">
        <v>0</v>
      </c>
      <c r="B1" s="27"/>
      <c r="C1" s="27"/>
      <c r="D1" s="27"/>
      <c r="E1" s="27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" customHeight="1" x14ac:dyDescent="0.55000000000000004">
      <c r="A2" s="26"/>
      <c r="B2" s="25"/>
      <c r="C2" s="25"/>
      <c r="D2" s="25"/>
      <c r="E2" s="25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5">
      <c r="A3" s="31" t="s">
        <v>4</v>
      </c>
      <c r="B3" s="2"/>
      <c r="C3" s="2"/>
      <c r="D3" s="2"/>
      <c r="E3" s="2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5">
      <c r="A4" s="32"/>
      <c r="B4" s="2" t="s">
        <v>22</v>
      </c>
      <c r="C4" s="2" t="s">
        <v>16</v>
      </c>
      <c r="D4" s="2" t="s">
        <v>25</v>
      </c>
      <c r="E4" s="2" t="s">
        <v>25</v>
      </c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5">
      <c r="A5" s="32"/>
      <c r="B5" s="2" t="s">
        <v>22</v>
      </c>
      <c r="C5" s="2" t="s">
        <v>20</v>
      </c>
      <c r="D5" s="2" t="s">
        <v>26</v>
      </c>
      <c r="E5" s="2" t="s">
        <v>26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6.5" customHeight="1" x14ac:dyDescent="0.35">
      <c r="A6" s="32"/>
      <c r="B6" s="2" t="s">
        <v>22</v>
      </c>
      <c r="C6" s="2" t="s">
        <v>135</v>
      </c>
      <c r="D6" s="2" t="s">
        <v>27</v>
      </c>
      <c r="E6" s="2" t="s">
        <v>27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32"/>
      <c r="B7" s="2" t="s">
        <v>22</v>
      </c>
      <c r="C7" s="2" t="s">
        <v>1</v>
      </c>
      <c r="D7" s="2" t="s">
        <v>28</v>
      </c>
      <c r="E7" s="2" t="s">
        <v>28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35">
      <c r="A8" s="32"/>
      <c r="B8" s="2" t="s">
        <v>22</v>
      </c>
      <c r="C8" s="2" t="s">
        <v>2</v>
      </c>
      <c r="D8" s="2" t="s">
        <v>29</v>
      </c>
      <c r="E8" s="2" t="s">
        <v>29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35">
      <c r="A9" s="32"/>
      <c r="B9" s="2" t="s">
        <v>22</v>
      </c>
      <c r="C9" s="2" t="s">
        <v>3</v>
      </c>
      <c r="D9" s="2" t="s">
        <v>30</v>
      </c>
      <c r="E9" s="2" t="s">
        <v>30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" x14ac:dyDescent="0.35">
      <c r="A10" s="33"/>
      <c r="B10" s="2" t="s">
        <v>24</v>
      </c>
      <c r="C10" s="21" t="s">
        <v>156</v>
      </c>
      <c r="D10" s="2" t="s">
        <v>188</v>
      </c>
      <c r="E10" s="2" t="s">
        <v>157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35">
      <c r="A11" s="11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35">
      <c r="A12" s="28" t="s">
        <v>5</v>
      </c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35">
      <c r="A13" s="29"/>
      <c r="B13" s="2" t="s">
        <v>22</v>
      </c>
      <c r="C13" s="2" t="s">
        <v>16</v>
      </c>
      <c r="D13" s="2" t="s">
        <v>31</v>
      </c>
      <c r="E13" s="2" t="s">
        <v>31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5">
      <c r="A14" s="29"/>
      <c r="B14" s="2" t="s">
        <v>22</v>
      </c>
      <c r="C14" s="2" t="s">
        <v>20</v>
      </c>
      <c r="D14" s="2" t="s">
        <v>32</v>
      </c>
      <c r="E14" s="2" t="s">
        <v>32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35">
      <c r="A15" s="29"/>
      <c r="B15" s="2" t="s">
        <v>22</v>
      </c>
      <c r="C15" s="2" t="s">
        <v>23</v>
      </c>
      <c r="D15" s="2" t="s">
        <v>33</v>
      </c>
      <c r="E15" s="2" t="s">
        <v>33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35">
      <c r="A16" s="29"/>
      <c r="B16" s="2" t="s">
        <v>22</v>
      </c>
      <c r="C16" s="2" t="s">
        <v>1</v>
      </c>
      <c r="D16" s="2" t="s">
        <v>34</v>
      </c>
      <c r="E16" s="2" t="s">
        <v>34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35">
      <c r="A17" s="29"/>
      <c r="B17" s="2" t="s">
        <v>24</v>
      </c>
      <c r="C17" s="13" t="s">
        <v>141</v>
      </c>
      <c r="D17" s="2" t="s">
        <v>35</v>
      </c>
      <c r="E17" s="2" t="s">
        <v>35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35">
      <c r="A18" s="29"/>
      <c r="B18" s="2" t="s">
        <v>22</v>
      </c>
      <c r="C18" s="2" t="s">
        <v>2</v>
      </c>
      <c r="D18" s="2" t="s">
        <v>36</v>
      </c>
      <c r="E18" s="2" t="s">
        <v>36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35">
      <c r="A19" s="29"/>
      <c r="B19" s="2" t="s">
        <v>22</v>
      </c>
      <c r="C19" s="2" t="s">
        <v>3</v>
      </c>
      <c r="D19" s="2" t="s">
        <v>37</v>
      </c>
      <c r="E19" s="2" t="s">
        <v>37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5">
      <c r="A20" s="29"/>
      <c r="B20" s="2" t="s">
        <v>24</v>
      </c>
      <c r="C20" s="13" t="s">
        <v>13</v>
      </c>
      <c r="D20" s="2" t="s">
        <v>38</v>
      </c>
      <c r="E20" s="2" t="s">
        <v>38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6" x14ac:dyDescent="0.35">
      <c r="A21" s="30"/>
      <c r="B21" s="2" t="s">
        <v>24</v>
      </c>
      <c r="C21" s="21" t="s">
        <v>156</v>
      </c>
      <c r="D21" s="2" t="s">
        <v>189</v>
      </c>
      <c r="E21" s="2" t="s">
        <v>190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5">
      <c r="A22" s="11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5">
      <c r="A23" s="28" t="s">
        <v>6</v>
      </c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5">
      <c r="A24" s="29"/>
      <c r="B24" s="2" t="s">
        <v>22</v>
      </c>
      <c r="C24" s="2" t="s">
        <v>16</v>
      </c>
      <c r="D24" s="2" t="s">
        <v>39</v>
      </c>
      <c r="E24" s="2" t="s">
        <v>39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5">
      <c r="A25" s="29"/>
      <c r="B25" s="2" t="s">
        <v>22</v>
      </c>
      <c r="C25" s="2" t="s">
        <v>20</v>
      </c>
      <c r="D25" s="2" t="s">
        <v>40</v>
      </c>
      <c r="E25" s="2" t="s">
        <v>40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5">
      <c r="A26" s="29"/>
      <c r="B26" s="2" t="s">
        <v>22</v>
      </c>
      <c r="C26" s="2" t="s">
        <v>23</v>
      </c>
      <c r="D26" s="2" t="s">
        <v>41</v>
      </c>
      <c r="E26" s="2" t="s">
        <v>41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35">
      <c r="A27" s="29"/>
      <c r="B27" s="2" t="s">
        <v>22</v>
      </c>
      <c r="C27" s="2" t="s">
        <v>1</v>
      </c>
      <c r="D27" s="2" t="s">
        <v>42</v>
      </c>
      <c r="E27" s="2" t="s">
        <v>42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35">
      <c r="A28" s="29"/>
      <c r="B28" s="2" t="s">
        <v>22</v>
      </c>
      <c r="C28" s="2" t="s">
        <v>2</v>
      </c>
      <c r="D28" s="2" t="s">
        <v>43</v>
      </c>
      <c r="E28" s="2" t="s">
        <v>43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5">
      <c r="A29" s="29"/>
      <c r="B29" s="2" t="s">
        <v>22</v>
      </c>
      <c r="C29" s="2" t="s">
        <v>3</v>
      </c>
      <c r="D29" s="2" t="s">
        <v>44</v>
      </c>
      <c r="E29" s="2" t="s">
        <v>44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35">
      <c r="A30" s="29"/>
      <c r="B30" s="2" t="s">
        <v>24</v>
      </c>
      <c r="C30" s="12" t="s">
        <v>14</v>
      </c>
      <c r="D30" s="2" t="s">
        <v>45</v>
      </c>
      <c r="E30" s="2" t="s">
        <v>45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26" x14ac:dyDescent="0.35">
      <c r="A31" s="30"/>
      <c r="B31" s="2" t="s">
        <v>24</v>
      </c>
      <c r="C31" s="21" t="s">
        <v>156</v>
      </c>
      <c r="D31" s="2" t="s">
        <v>191</v>
      </c>
      <c r="E31" s="2" t="s">
        <v>192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35">
      <c r="A32" s="11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35">
      <c r="A33" s="28" t="s">
        <v>7</v>
      </c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35">
      <c r="A34" s="29"/>
      <c r="B34" s="2" t="s">
        <v>22</v>
      </c>
      <c r="C34" s="2" t="s">
        <v>16</v>
      </c>
      <c r="D34" s="2" t="s">
        <v>46</v>
      </c>
      <c r="E34" s="2" t="s">
        <v>46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35">
      <c r="A35" s="29"/>
      <c r="B35" s="2" t="s">
        <v>22</v>
      </c>
      <c r="C35" s="2" t="s">
        <v>20</v>
      </c>
      <c r="D35" s="2" t="s">
        <v>47</v>
      </c>
      <c r="E35" s="2" t="s">
        <v>47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35">
      <c r="A36" s="29"/>
      <c r="B36" s="2" t="s">
        <v>22</v>
      </c>
      <c r="C36" s="2" t="s">
        <v>23</v>
      </c>
      <c r="D36" s="2" t="s">
        <v>48</v>
      </c>
      <c r="E36" s="2" t="s">
        <v>48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35">
      <c r="A37" s="29"/>
      <c r="B37" s="2" t="s">
        <v>22</v>
      </c>
      <c r="C37" s="2" t="s">
        <v>1</v>
      </c>
      <c r="D37" s="2" t="s">
        <v>49</v>
      </c>
      <c r="E37" s="2" t="s">
        <v>49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35">
      <c r="A38" s="29"/>
      <c r="B38" s="2" t="s">
        <v>22</v>
      </c>
      <c r="C38" s="2" t="s">
        <v>2</v>
      </c>
      <c r="D38" s="2" t="s">
        <v>50</v>
      </c>
      <c r="E38" s="2" t="s">
        <v>50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35">
      <c r="A39" s="29"/>
      <c r="B39" s="2" t="s">
        <v>22</v>
      </c>
      <c r="C39" s="2" t="s">
        <v>3</v>
      </c>
      <c r="D39" s="2" t="s">
        <v>51</v>
      </c>
      <c r="E39" s="2" t="s">
        <v>51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35">
      <c r="A40" s="29"/>
      <c r="B40" s="2" t="s">
        <v>150</v>
      </c>
      <c r="C40" s="20" t="s">
        <v>151</v>
      </c>
      <c r="D40" s="2" t="s">
        <v>152</v>
      </c>
      <c r="E40" s="2" t="s">
        <v>77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35">
      <c r="A41" s="29"/>
      <c r="B41" s="2" t="s">
        <v>22</v>
      </c>
      <c r="C41" s="13" t="s">
        <v>15</v>
      </c>
      <c r="D41" s="2" t="s">
        <v>52</v>
      </c>
      <c r="E41" s="2" t="s">
        <v>52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5">
      <c r="A42" s="30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35">
      <c r="A43" s="11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35">
      <c r="A44" s="28" t="s">
        <v>8</v>
      </c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35">
      <c r="A45" s="29"/>
      <c r="B45" s="2" t="s">
        <v>22</v>
      </c>
      <c r="C45" s="2" t="s">
        <v>16</v>
      </c>
      <c r="D45" s="2" t="s">
        <v>53</v>
      </c>
      <c r="E45" s="2" t="s">
        <v>53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35">
      <c r="A46" s="29"/>
      <c r="B46" s="2" t="s">
        <v>22</v>
      </c>
      <c r="C46" s="2" t="s">
        <v>20</v>
      </c>
      <c r="D46" s="2" t="s">
        <v>54</v>
      </c>
      <c r="E46" s="2" t="s">
        <v>54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5">
      <c r="A47" s="29"/>
      <c r="B47" s="2" t="s">
        <v>22</v>
      </c>
      <c r="C47" s="2" t="s">
        <v>23</v>
      </c>
      <c r="D47" s="2" t="s">
        <v>55</v>
      </c>
      <c r="E47" s="2" t="s">
        <v>55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35">
      <c r="A48" s="29"/>
      <c r="B48" s="2" t="s">
        <v>22</v>
      </c>
      <c r="C48" s="2" t="s">
        <v>1</v>
      </c>
      <c r="D48" s="2" t="s">
        <v>56</v>
      </c>
      <c r="E48" s="2" t="s">
        <v>56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35">
      <c r="A49" s="29"/>
      <c r="B49" s="2" t="s">
        <v>22</v>
      </c>
      <c r="C49" s="2" t="s">
        <v>2</v>
      </c>
      <c r="D49" s="2" t="s">
        <v>57</v>
      </c>
      <c r="E49" s="2" t="s">
        <v>57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35">
      <c r="A50" s="29"/>
      <c r="B50" s="2" t="s">
        <v>180</v>
      </c>
      <c r="C50" s="20" t="s">
        <v>179</v>
      </c>
      <c r="D50" s="2" t="s">
        <v>56</v>
      </c>
      <c r="E50" s="2" t="s">
        <v>181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35">
      <c r="A51" s="30"/>
      <c r="B51" s="2" t="s">
        <v>22</v>
      </c>
      <c r="C51" s="2" t="s">
        <v>3</v>
      </c>
      <c r="D51" s="2" t="s">
        <v>58</v>
      </c>
      <c r="E51" s="2" t="s">
        <v>58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35">
      <c r="A52" s="11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35">
      <c r="A53" s="15" t="s">
        <v>9</v>
      </c>
      <c r="B53" s="2"/>
      <c r="C53" s="2"/>
      <c r="D53" s="2"/>
      <c r="E53" s="2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35">
      <c r="A54" s="16"/>
      <c r="B54" s="2" t="s">
        <v>22</v>
      </c>
      <c r="C54" s="2" t="s">
        <v>16</v>
      </c>
      <c r="D54" s="2" t="s">
        <v>59</v>
      </c>
      <c r="E54" s="2" t="s">
        <v>59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35">
      <c r="A55" s="16"/>
      <c r="B55" s="2" t="s">
        <v>22</v>
      </c>
      <c r="C55" s="2" t="s">
        <v>20</v>
      </c>
      <c r="D55" s="2" t="s">
        <v>60</v>
      </c>
      <c r="E55" s="2" t="s">
        <v>60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5" customHeight="1" x14ac:dyDescent="0.35">
      <c r="A56" s="16"/>
      <c r="B56" s="2" t="s">
        <v>22</v>
      </c>
      <c r="C56" s="2" t="s">
        <v>23</v>
      </c>
      <c r="D56" s="2" t="s">
        <v>61</v>
      </c>
      <c r="E56" s="2" t="s">
        <v>61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4.25" customHeight="1" x14ac:dyDescent="0.35">
      <c r="A57" s="16"/>
      <c r="B57" s="2" t="s">
        <v>24</v>
      </c>
      <c r="C57" s="13" t="s">
        <v>71</v>
      </c>
      <c r="D57" s="2" t="s">
        <v>72</v>
      </c>
      <c r="E57" s="2" t="s">
        <v>62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4.25" customHeight="1" x14ac:dyDescent="0.35">
      <c r="A58" s="16"/>
      <c r="B58" s="2" t="s">
        <v>24</v>
      </c>
      <c r="C58" s="2" t="s">
        <v>14</v>
      </c>
      <c r="D58" s="2" t="s">
        <v>138</v>
      </c>
      <c r="E58" s="2" t="s">
        <v>138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35">
      <c r="A59" s="16"/>
      <c r="B59" s="17" t="s">
        <v>22</v>
      </c>
      <c r="C59" s="17" t="s">
        <v>1</v>
      </c>
      <c r="D59" s="17" t="s">
        <v>63</v>
      </c>
      <c r="E59" s="17" t="s">
        <v>63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35">
      <c r="A60" s="24"/>
      <c r="B60" s="2" t="s">
        <v>22</v>
      </c>
      <c r="C60" s="2" t="s">
        <v>2</v>
      </c>
      <c r="D60" s="2" t="s">
        <v>66</v>
      </c>
      <c r="E60" s="2" t="s">
        <v>66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35">
      <c r="A61" s="16"/>
      <c r="B61" s="5" t="s">
        <v>24</v>
      </c>
      <c r="C61" s="5" t="s">
        <v>21</v>
      </c>
      <c r="D61" s="5" t="s">
        <v>64</v>
      </c>
      <c r="E61" s="5" t="s">
        <v>64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35">
      <c r="A62" s="18"/>
      <c r="B62" s="2" t="s">
        <v>22</v>
      </c>
      <c r="C62" s="2" t="s">
        <v>3</v>
      </c>
      <c r="D62" s="2" t="s">
        <v>65</v>
      </c>
      <c r="E62" s="2" t="s">
        <v>65</v>
      </c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35">
      <c r="A63" s="11"/>
      <c r="B63" s="2"/>
      <c r="C63" s="2"/>
      <c r="D63" s="2"/>
      <c r="E63" s="2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35">
      <c r="A64" s="28" t="s">
        <v>10</v>
      </c>
      <c r="B64" s="2"/>
      <c r="C64" s="2"/>
      <c r="D64" s="2"/>
      <c r="E64" s="2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35">
      <c r="A65" s="29"/>
      <c r="B65" s="2" t="s">
        <v>22</v>
      </c>
      <c r="C65" s="2" t="s">
        <v>16</v>
      </c>
      <c r="D65" s="2" t="s">
        <v>67</v>
      </c>
      <c r="E65" s="2" t="s">
        <v>68</v>
      </c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35">
      <c r="A66" s="29"/>
      <c r="B66" s="2" t="s">
        <v>22</v>
      </c>
      <c r="C66" s="2" t="s">
        <v>20</v>
      </c>
      <c r="D66" s="2" t="s">
        <v>69</v>
      </c>
      <c r="E66" s="2" t="s">
        <v>69</v>
      </c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35">
      <c r="A67" s="29"/>
      <c r="B67" s="2" t="s">
        <v>22</v>
      </c>
      <c r="C67" s="2" t="s">
        <v>23</v>
      </c>
      <c r="D67" s="2" t="s">
        <v>70</v>
      </c>
      <c r="E67" s="2" t="s">
        <v>70</v>
      </c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35">
      <c r="A68" s="29"/>
      <c r="B68" s="2" t="s">
        <v>24</v>
      </c>
      <c r="C68" s="12" t="s">
        <v>73</v>
      </c>
      <c r="D68" s="2" t="s">
        <v>74</v>
      </c>
      <c r="E68" s="2" t="s">
        <v>75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35">
      <c r="A69" s="29"/>
      <c r="B69" s="2" t="s">
        <v>22</v>
      </c>
      <c r="C69" s="2" t="s">
        <v>1</v>
      </c>
      <c r="D69" s="2" t="s">
        <v>76</v>
      </c>
      <c r="E69" s="2" t="s">
        <v>76</v>
      </c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35">
      <c r="A70" s="29"/>
      <c r="B70" s="2" t="s">
        <v>22</v>
      </c>
      <c r="C70" s="2" t="s">
        <v>2</v>
      </c>
      <c r="D70" s="2" t="s">
        <v>77</v>
      </c>
      <c r="E70" s="2" t="s">
        <v>77</v>
      </c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35">
      <c r="A71" s="29"/>
      <c r="B71" s="2" t="s">
        <v>180</v>
      </c>
      <c r="C71" s="20" t="s">
        <v>179</v>
      </c>
      <c r="D71" s="2" t="s">
        <v>77</v>
      </c>
      <c r="E71" s="2" t="s">
        <v>78</v>
      </c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35">
      <c r="A72" s="30"/>
      <c r="B72" s="2" t="s">
        <v>22</v>
      </c>
      <c r="C72" s="2" t="s">
        <v>3</v>
      </c>
      <c r="D72" s="2" t="s">
        <v>78</v>
      </c>
      <c r="E72" s="2" t="s">
        <v>78</v>
      </c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35">
      <c r="A73" s="11"/>
      <c r="B73" s="2"/>
      <c r="C73" s="2"/>
      <c r="D73" s="2"/>
      <c r="E73" s="2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35">
      <c r="A74" s="28" t="s">
        <v>11</v>
      </c>
      <c r="B74" s="2"/>
      <c r="C74" s="2"/>
      <c r="D74" s="2"/>
      <c r="E74" s="2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35">
      <c r="A75" s="29"/>
      <c r="B75" s="2" t="s">
        <v>22</v>
      </c>
      <c r="C75" s="2" t="s">
        <v>16</v>
      </c>
      <c r="D75" s="2" t="s">
        <v>79</v>
      </c>
      <c r="E75" s="2" t="s">
        <v>79</v>
      </c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35">
      <c r="A76" s="29"/>
      <c r="B76" s="2" t="s">
        <v>22</v>
      </c>
      <c r="C76" s="2" t="s">
        <v>20</v>
      </c>
      <c r="D76" s="2" t="s">
        <v>80</v>
      </c>
      <c r="E76" s="2" t="s">
        <v>80</v>
      </c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35">
      <c r="A77" s="29"/>
      <c r="B77" s="2" t="s">
        <v>22</v>
      </c>
      <c r="C77" s="2" t="s">
        <v>23</v>
      </c>
      <c r="D77" s="2" t="s">
        <v>81</v>
      </c>
      <c r="E77" s="2" t="s">
        <v>81</v>
      </c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35">
      <c r="A78" s="29"/>
      <c r="B78" s="2" t="s">
        <v>22</v>
      </c>
      <c r="C78" s="2" t="s">
        <v>1</v>
      </c>
      <c r="D78" s="2" t="s">
        <v>82</v>
      </c>
      <c r="E78" s="2" t="s">
        <v>82</v>
      </c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35">
      <c r="A79" s="29"/>
      <c r="B79" s="2" t="s">
        <v>22</v>
      </c>
      <c r="C79" s="2" t="s">
        <v>2</v>
      </c>
      <c r="D79" s="2" t="s">
        <v>83</v>
      </c>
      <c r="E79" s="2" t="s">
        <v>83</v>
      </c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35">
      <c r="A80" s="30"/>
      <c r="B80" s="2" t="s">
        <v>22</v>
      </c>
      <c r="C80" s="2" t="s">
        <v>3</v>
      </c>
      <c r="D80" s="2" t="s">
        <v>84</v>
      </c>
      <c r="E80" s="2" t="s">
        <v>84</v>
      </c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35">
      <c r="A81" s="11"/>
      <c r="B81" s="2" t="s">
        <v>24</v>
      </c>
      <c r="C81" s="21" t="s">
        <v>153</v>
      </c>
      <c r="D81" s="2" t="s">
        <v>154</v>
      </c>
      <c r="E81" s="2" t="s">
        <v>155</v>
      </c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35">
      <c r="A82" s="11"/>
      <c r="B82" s="2"/>
      <c r="C82" s="2"/>
      <c r="D82" s="2"/>
      <c r="E82" s="2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35">
      <c r="A83" s="28" t="s">
        <v>12</v>
      </c>
      <c r="B83" s="2"/>
      <c r="C83" s="2"/>
      <c r="D83" s="2"/>
      <c r="E83" s="2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35">
      <c r="A84" s="29"/>
      <c r="B84" s="2" t="s">
        <v>22</v>
      </c>
      <c r="C84" s="2" t="s">
        <v>16</v>
      </c>
      <c r="D84" s="2" t="s">
        <v>85</v>
      </c>
      <c r="E84" s="2" t="s">
        <v>85</v>
      </c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35">
      <c r="A85" s="29"/>
      <c r="B85" s="2" t="s">
        <v>22</v>
      </c>
      <c r="C85" s="2" t="s">
        <v>20</v>
      </c>
      <c r="D85" s="2" t="s">
        <v>86</v>
      </c>
      <c r="E85" s="2" t="s">
        <v>86</v>
      </c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35">
      <c r="A86" s="29"/>
      <c r="B86" s="2" t="s">
        <v>22</v>
      </c>
      <c r="C86" s="2" t="s">
        <v>23</v>
      </c>
      <c r="D86" s="2" t="s">
        <v>87</v>
      </c>
      <c r="E86" s="2" t="s">
        <v>87</v>
      </c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35">
      <c r="A87" s="29"/>
      <c r="B87" s="2" t="s">
        <v>22</v>
      </c>
      <c r="C87" s="2" t="s">
        <v>1</v>
      </c>
      <c r="D87" s="2" t="s">
        <v>88</v>
      </c>
      <c r="E87" s="2" t="s">
        <v>88</v>
      </c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35">
      <c r="A88" s="29"/>
      <c r="B88" s="2" t="s">
        <v>22</v>
      </c>
      <c r="C88" s="2" t="s">
        <v>143</v>
      </c>
      <c r="D88" s="2" t="s">
        <v>144</v>
      </c>
      <c r="E88" s="2" t="s">
        <v>144</v>
      </c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35">
      <c r="A89" s="29"/>
      <c r="B89" s="2" t="s">
        <v>22</v>
      </c>
      <c r="C89" s="2" t="s">
        <v>2</v>
      </c>
      <c r="D89" s="2" t="s">
        <v>89</v>
      </c>
      <c r="E89" s="2" t="s">
        <v>89</v>
      </c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35">
      <c r="A90" s="29"/>
      <c r="B90" s="2" t="s">
        <v>22</v>
      </c>
      <c r="C90" s="2" t="s">
        <v>3</v>
      </c>
      <c r="D90" s="2" t="s">
        <v>90</v>
      </c>
      <c r="E90" s="2" t="s">
        <v>90</v>
      </c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35">
      <c r="A91" s="30"/>
      <c r="B91" s="2" t="s">
        <v>24</v>
      </c>
      <c r="C91" s="19" t="s">
        <v>14</v>
      </c>
      <c r="D91" s="2" t="s">
        <v>139</v>
      </c>
      <c r="E91" s="2" t="s">
        <v>139</v>
      </c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35">
      <c r="A92" s="11"/>
      <c r="B92" s="2"/>
      <c r="C92" s="2"/>
      <c r="D92" s="2"/>
      <c r="E92" s="2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35">
      <c r="A93" s="28" t="s">
        <v>17</v>
      </c>
      <c r="B93" s="2"/>
      <c r="C93" s="2"/>
      <c r="D93" s="2"/>
      <c r="E93" s="2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35">
      <c r="A94" s="29"/>
      <c r="B94" s="2" t="s">
        <v>22</v>
      </c>
      <c r="C94" s="2" t="s">
        <v>16</v>
      </c>
      <c r="D94" s="2" t="s">
        <v>91</v>
      </c>
      <c r="E94" s="2" t="s">
        <v>91</v>
      </c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35">
      <c r="A95" s="29"/>
      <c r="B95" s="2" t="s">
        <v>22</v>
      </c>
      <c r="C95" s="2" t="s">
        <v>20</v>
      </c>
      <c r="D95" s="2" t="s">
        <v>92</v>
      </c>
      <c r="E95" s="2" t="s">
        <v>92</v>
      </c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35">
      <c r="A96" s="29"/>
      <c r="B96" s="2" t="s">
        <v>22</v>
      </c>
      <c r="C96" s="2" t="s">
        <v>23</v>
      </c>
      <c r="D96" s="2" t="s">
        <v>93</v>
      </c>
      <c r="E96" s="2" t="s">
        <v>93</v>
      </c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35">
      <c r="A97" s="29"/>
      <c r="B97" s="2" t="s">
        <v>22</v>
      </c>
      <c r="C97" s="2" t="s">
        <v>1</v>
      </c>
      <c r="D97" s="2" t="s">
        <v>94</v>
      </c>
      <c r="E97" s="2" t="s">
        <v>94</v>
      </c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35">
      <c r="A98" s="29"/>
      <c r="B98" s="2" t="s">
        <v>22</v>
      </c>
      <c r="C98" s="2" t="s">
        <v>2</v>
      </c>
      <c r="D98" s="2" t="s">
        <v>95</v>
      </c>
      <c r="E98" s="2" t="s">
        <v>95</v>
      </c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35">
      <c r="A99" s="29"/>
      <c r="B99" s="2" t="s">
        <v>22</v>
      </c>
      <c r="C99" s="2" t="s">
        <v>146</v>
      </c>
      <c r="D99" s="2" t="s">
        <v>149</v>
      </c>
      <c r="E99" s="2" t="s">
        <v>149</v>
      </c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35">
      <c r="A100" s="30"/>
      <c r="B100" s="2" t="s">
        <v>22</v>
      </c>
      <c r="C100" s="2" t="s">
        <v>3</v>
      </c>
      <c r="D100" s="2" t="s">
        <v>96</v>
      </c>
      <c r="E100" s="2" t="s">
        <v>96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35">
      <c r="A101" s="11"/>
      <c r="B101" s="2" t="s">
        <v>24</v>
      </c>
      <c r="C101" s="21" t="s">
        <v>158</v>
      </c>
      <c r="D101" s="2" t="s">
        <v>159</v>
      </c>
      <c r="E101" s="2" t="s">
        <v>160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35">
      <c r="A102" s="11"/>
      <c r="B102" s="2"/>
      <c r="C102" s="2"/>
      <c r="D102" s="2"/>
      <c r="E102" s="2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x14ac:dyDescent="0.35">
      <c r="A103" s="28" t="s">
        <v>18</v>
      </c>
      <c r="B103" s="2"/>
      <c r="C103" s="2"/>
      <c r="D103" s="2"/>
      <c r="E103" s="2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35">
      <c r="A104" s="29"/>
      <c r="B104" s="2" t="s">
        <v>22</v>
      </c>
      <c r="C104" s="2" t="s">
        <v>16</v>
      </c>
      <c r="D104" s="2" t="s">
        <v>97</v>
      </c>
      <c r="E104" s="2" t="s">
        <v>97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35">
      <c r="A105" s="29"/>
      <c r="B105" s="2" t="s">
        <v>22</v>
      </c>
      <c r="C105" s="2" t="s">
        <v>20</v>
      </c>
      <c r="D105" s="2" t="s">
        <v>98</v>
      </c>
      <c r="E105" s="2" t="s">
        <v>98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7.25" customHeight="1" x14ac:dyDescent="0.35">
      <c r="A106" s="29"/>
      <c r="B106" s="2" t="s">
        <v>22</v>
      </c>
      <c r="C106" s="2" t="s">
        <v>23</v>
      </c>
      <c r="D106" s="2" t="s">
        <v>99</v>
      </c>
      <c r="E106" s="2" t="s">
        <v>99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x14ac:dyDescent="0.35">
      <c r="A107" s="29"/>
      <c r="B107" s="2" t="s">
        <v>22</v>
      </c>
      <c r="C107" s="2" t="s">
        <v>1</v>
      </c>
      <c r="D107" s="2" t="s">
        <v>100</v>
      </c>
      <c r="E107" s="2" t="s">
        <v>100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5">
      <c r="A108" s="29"/>
      <c r="B108" s="2" t="s">
        <v>22</v>
      </c>
      <c r="C108" s="2" t="s">
        <v>2</v>
      </c>
      <c r="D108" s="2" t="s">
        <v>101</v>
      </c>
      <c r="E108" s="2" t="s">
        <v>101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5">
      <c r="A109" s="29"/>
      <c r="B109" s="2" t="s">
        <v>24</v>
      </c>
      <c r="C109" s="21" t="s">
        <v>161</v>
      </c>
      <c r="D109" s="2" t="s">
        <v>162</v>
      </c>
      <c r="E109" s="2" t="s">
        <v>163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5">
      <c r="A110" s="30"/>
      <c r="B110" s="2" t="s">
        <v>24</v>
      </c>
      <c r="C110" s="19" t="s">
        <v>14</v>
      </c>
      <c r="D110" s="2" t="s">
        <v>140</v>
      </c>
      <c r="E110" s="2" t="s">
        <v>140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35">
      <c r="A111" s="28" t="s">
        <v>19</v>
      </c>
      <c r="B111" s="2"/>
      <c r="C111" s="2"/>
      <c r="D111" s="2"/>
      <c r="E111" s="2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5">
      <c r="A112" s="29"/>
      <c r="B112" s="2" t="s">
        <v>22</v>
      </c>
      <c r="C112" s="2" t="s">
        <v>16</v>
      </c>
      <c r="D112" s="2" t="s">
        <v>102</v>
      </c>
      <c r="E112" s="2" t="s">
        <v>102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5">
      <c r="A113" s="29"/>
      <c r="B113" s="2" t="s">
        <v>22</v>
      </c>
      <c r="C113" s="2" t="s">
        <v>20</v>
      </c>
      <c r="D113" s="2" t="s">
        <v>103</v>
      </c>
      <c r="E113" s="2" t="s">
        <v>103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5">
      <c r="A114" s="29"/>
      <c r="B114" s="2" t="s">
        <v>22</v>
      </c>
      <c r="C114" s="2" t="s">
        <v>23</v>
      </c>
      <c r="D114" s="2" t="s">
        <v>104</v>
      </c>
      <c r="E114" s="2" t="s">
        <v>104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5">
      <c r="A115" s="29"/>
      <c r="B115" s="2" t="s">
        <v>22</v>
      </c>
      <c r="C115" s="2" t="s">
        <v>1</v>
      </c>
      <c r="D115" s="2" t="s">
        <v>105</v>
      </c>
      <c r="E115" s="2" t="s">
        <v>105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5">
      <c r="A116" s="29"/>
      <c r="B116" s="2" t="s">
        <v>22</v>
      </c>
      <c r="C116" s="2" t="s">
        <v>2</v>
      </c>
      <c r="D116" s="2" t="s">
        <v>106</v>
      </c>
      <c r="E116" s="2" t="s">
        <v>106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5">
      <c r="A117" s="30"/>
      <c r="B117" s="2" t="s">
        <v>22</v>
      </c>
      <c r="C117" s="2" t="s">
        <v>3</v>
      </c>
      <c r="D117" s="2" t="s">
        <v>107</v>
      </c>
      <c r="E117" s="2" t="s">
        <v>107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5">
      <c r="A118" s="11"/>
      <c r="B118" s="2"/>
      <c r="C118" s="12"/>
      <c r="D118" s="2"/>
      <c r="E118" s="2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35">
      <c r="A119" s="11"/>
      <c r="B119" s="2"/>
      <c r="C119" s="12"/>
      <c r="D119" s="2"/>
      <c r="E119" s="2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x14ac:dyDescent="0.35">
      <c r="A120" s="9"/>
      <c r="B120" s="8"/>
      <c r="C120" s="8"/>
      <c r="D120" s="8"/>
      <c r="E120" s="8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x14ac:dyDescent="0.35">
      <c r="A121" s="9"/>
      <c r="B121" s="8"/>
      <c r="C121" s="8"/>
      <c r="D121" s="8"/>
      <c r="E121" s="8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x14ac:dyDescent="0.35">
      <c r="A122" s="9"/>
      <c r="B122" s="8"/>
      <c r="C122" s="8"/>
      <c r="D122" s="8"/>
      <c r="E122" s="8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35">
      <c r="A123" s="9"/>
      <c r="B123" s="8"/>
      <c r="C123" s="8"/>
      <c r="D123" s="8"/>
      <c r="E123" s="8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35">
      <c r="A124" s="9"/>
      <c r="B124" s="8"/>
      <c r="C124" s="8"/>
      <c r="D124" s="8"/>
      <c r="E124" s="8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35">
      <c r="A125" s="9"/>
      <c r="B125" s="8"/>
      <c r="C125" s="8"/>
      <c r="D125" s="8"/>
      <c r="E125" s="8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35">
      <c r="A126" s="9"/>
      <c r="B126" s="8"/>
      <c r="C126" s="8"/>
      <c r="D126" s="8"/>
      <c r="E126" s="8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x14ac:dyDescent="0.35">
      <c r="A127" s="9"/>
      <c r="B127" s="8"/>
      <c r="C127" s="8"/>
      <c r="D127" s="8"/>
      <c r="E127" s="8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35">
      <c r="A128" s="9"/>
      <c r="B128" s="8"/>
      <c r="C128" s="8"/>
      <c r="D128" s="8"/>
      <c r="E128" s="8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35">
      <c r="A129" s="9"/>
      <c r="B129" s="8"/>
      <c r="C129" s="8"/>
      <c r="D129" s="8"/>
      <c r="E129" s="8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x14ac:dyDescent="0.35">
      <c r="A130" s="9"/>
      <c r="B130" s="8"/>
      <c r="C130" s="8"/>
      <c r="D130" s="8"/>
      <c r="E130" s="8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35">
      <c r="A131" s="9"/>
      <c r="B131" s="8"/>
      <c r="C131" s="8"/>
      <c r="D131" s="8"/>
      <c r="E131" s="8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35">
      <c r="A132" s="9"/>
      <c r="B132" s="8"/>
      <c r="C132" s="8"/>
      <c r="D132" s="8"/>
      <c r="E132" s="8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35">
      <c r="A133" s="9"/>
      <c r="B133" s="8"/>
      <c r="C133" s="8"/>
      <c r="D133" s="8"/>
      <c r="E133" s="8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x14ac:dyDescent="0.35">
      <c r="A134" s="9"/>
      <c r="B134" s="8"/>
      <c r="C134" s="8"/>
      <c r="D134" s="8"/>
      <c r="E134" s="8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x14ac:dyDescent="0.35">
      <c r="A135" s="9"/>
      <c r="B135" s="8"/>
      <c r="C135" s="8"/>
      <c r="D135" s="8"/>
      <c r="E135" s="8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35">
      <c r="A136" s="9"/>
      <c r="B136" s="8"/>
      <c r="C136" s="8"/>
      <c r="D136" s="8"/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35">
      <c r="A137" s="9"/>
      <c r="B137" s="8"/>
      <c r="C137" s="8"/>
      <c r="D137" s="8"/>
      <c r="E137" s="8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35">
      <c r="A138" s="9"/>
      <c r="B138" s="8"/>
      <c r="C138" s="8"/>
      <c r="D138" s="8"/>
      <c r="E138" s="8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35">
      <c r="A139" s="9"/>
      <c r="B139" s="8"/>
      <c r="C139" s="8"/>
      <c r="D139" s="8"/>
      <c r="E139" s="8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35">
      <c r="A140" s="9"/>
      <c r="B140" s="8"/>
      <c r="C140" s="8"/>
      <c r="D140" s="8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35">
      <c r="A141" s="9"/>
      <c r="B141" s="8"/>
      <c r="C141" s="8"/>
      <c r="D141" s="8"/>
      <c r="E141" s="8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35">
      <c r="A142" s="9"/>
      <c r="B142" s="8"/>
      <c r="C142" s="8"/>
      <c r="D142" s="8"/>
      <c r="E142" s="8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35">
      <c r="A143" s="9"/>
      <c r="B143" s="8"/>
      <c r="C143" s="8"/>
      <c r="D143" s="8"/>
      <c r="E143" s="8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35">
      <c r="A144" s="9"/>
      <c r="B144" s="8"/>
      <c r="C144" s="8"/>
      <c r="D144" s="8"/>
      <c r="E144" s="8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35">
      <c r="A145" s="9"/>
      <c r="B145" s="8"/>
      <c r="C145" s="8"/>
      <c r="D145" s="8"/>
      <c r="E145" s="8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x14ac:dyDescent="0.35">
      <c r="A146" s="9"/>
      <c r="B146" s="8"/>
      <c r="C146" s="8"/>
      <c r="D146" s="8"/>
      <c r="E146" s="8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x14ac:dyDescent="0.35">
      <c r="A147" s="9"/>
      <c r="B147" s="8"/>
      <c r="C147" s="8"/>
      <c r="D147" s="8"/>
      <c r="E147" s="8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35">
      <c r="A148" s="9"/>
      <c r="B148" s="8"/>
      <c r="C148" s="8"/>
      <c r="D148" s="8"/>
      <c r="E148" s="8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x14ac:dyDescent="0.35">
      <c r="A149" s="9"/>
      <c r="B149" s="8"/>
      <c r="C149" s="8"/>
      <c r="D149" s="8"/>
      <c r="E149" s="8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x14ac:dyDescent="0.35">
      <c r="A150" s="9"/>
      <c r="B150" s="8"/>
      <c r="C150" s="8"/>
      <c r="D150" s="8"/>
      <c r="E150" s="8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x14ac:dyDescent="0.35">
      <c r="A151" s="9"/>
      <c r="B151" s="8"/>
      <c r="C151" s="8"/>
      <c r="D151" s="8"/>
      <c r="E151" s="8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x14ac:dyDescent="0.35">
      <c r="A152" s="9"/>
      <c r="B152" s="8"/>
      <c r="C152" s="8"/>
      <c r="D152" s="8"/>
      <c r="E152" s="8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35">
      <c r="A153" s="9"/>
      <c r="B153" s="8"/>
      <c r="C153" s="8"/>
      <c r="D153" s="8"/>
      <c r="E153" s="8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x14ac:dyDescent="0.35">
      <c r="A154" s="9"/>
      <c r="B154" s="8"/>
      <c r="C154" s="8"/>
      <c r="D154" s="8"/>
      <c r="E154" s="8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x14ac:dyDescent="0.35">
      <c r="A155" s="9"/>
      <c r="B155" s="8"/>
      <c r="C155" s="8"/>
      <c r="D155" s="8"/>
      <c r="E155" s="8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x14ac:dyDescent="0.35">
      <c r="A156" s="9"/>
      <c r="B156" s="8"/>
      <c r="C156" s="8"/>
      <c r="D156" s="8"/>
      <c r="E156" s="8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x14ac:dyDescent="0.35">
      <c r="A157" s="9"/>
      <c r="B157" s="8"/>
      <c r="C157" s="8"/>
      <c r="D157" s="8"/>
      <c r="E157" s="8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x14ac:dyDescent="0.35">
      <c r="A158" s="9"/>
      <c r="B158" s="8"/>
      <c r="C158" s="8"/>
      <c r="D158" s="8"/>
      <c r="E158" s="8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x14ac:dyDescent="0.35">
      <c r="A159" s="9"/>
      <c r="B159" s="8"/>
      <c r="C159" s="8"/>
      <c r="D159" s="8"/>
      <c r="E159" s="8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x14ac:dyDescent="0.35">
      <c r="A160" s="9"/>
      <c r="B160" s="8"/>
      <c r="C160" s="8"/>
      <c r="D160" s="8"/>
      <c r="E160" s="8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x14ac:dyDescent="0.35">
      <c r="A161" s="9"/>
      <c r="B161" s="8"/>
      <c r="C161" s="8"/>
      <c r="D161" s="8"/>
      <c r="E161" s="8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x14ac:dyDescent="0.35">
      <c r="A162" s="9"/>
      <c r="B162" s="8"/>
      <c r="C162" s="8"/>
      <c r="D162" s="8"/>
      <c r="E162" s="8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x14ac:dyDescent="0.35">
      <c r="A163" s="9"/>
      <c r="B163" s="8"/>
      <c r="C163" s="8"/>
      <c r="D163" s="8"/>
      <c r="E163" s="8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x14ac:dyDescent="0.35">
      <c r="A164" s="9"/>
      <c r="B164" s="8"/>
      <c r="C164" s="8"/>
      <c r="D164" s="8"/>
      <c r="E164" s="8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x14ac:dyDescent="0.35">
      <c r="A165" s="9"/>
      <c r="B165" s="8"/>
      <c r="C165" s="8"/>
      <c r="D165" s="8"/>
      <c r="E165" s="8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x14ac:dyDescent="0.35">
      <c r="A166" s="9"/>
      <c r="B166" s="8"/>
      <c r="C166" s="8"/>
      <c r="D166" s="8"/>
      <c r="E166" s="8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x14ac:dyDescent="0.35">
      <c r="A167" s="9"/>
      <c r="B167" s="8"/>
      <c r="C167" s="8"/>
      <c r="D167" s="8"/>
      <c r="E167" s="8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x14ac:dyDescent="0.35">
      <c r="A168" s="9"/>
      <c r="B168" s="8"/>
      <c r="C168" s="8"/>
      <c r="D168" s="8"/>
      <c r="E168" s="8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x14ac:dyDescent="0.35">
      <c r="A169" s="9"/>
      <c r="B169" s="8"/>
      <c r="C169" s="8"/>
      <c r="D169" s="8"/>
      <c r="E169" s="8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x14ac:dyDescent="0.35">
      <c r="A170" s="9"/>
      <c r="B170" s="8"/>
      <c r="C170" s="8"/>
      <c r="D170" s="8"/>
      <c r="E170" s="8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x14ac:dyDescent="0.35">
      <c r="A171" s="9"/>
      <c r="B171" s="8"/>
      <c r="C171" s="8"/>
      <c r="D171" s="8"/>
      <c r="E171" s="8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x14ac:dyDescent="0.35">
      <c r="A172" s="9"/>
      <c r="B172" s="8"/>
      <c r="C172" s="8"/>
      <c r="D172" s="8"/>
      <c r="E172" s="8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x14ac:dyDescent="0.35">
      <c r="A173" s="9"/>
      <c r="B173" s="8"/>
      <c r="C173" s="8"/>
      <c r="D173" s="8"/>
      <c r="E173" s="8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x14ac:dyDescent="0.35">
      <c r="A174" s="9"/>
      <c r="B174" s="8"/>
      <c r="C174" s="8"/>
      <c r="D174" s="8"/>
      <c r="E174" s="8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x14ac:dyDescent="0.35">
      <c r="A175" s="9"/>
      <c r="B175" s="8"/>
      <c r="C175" s="8"/>
      <c r="D175" s="8"/>
      <c r="E175" s="8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x14ac:dyDescent="0.35">
      <c r="A176" s="9"/>
      <c r="B176" s="8"/>
      <c r="C176" s="8"/>
      <c r="D176" s="8"/>
      <c r="E176" s="8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x14ac:dyDescent="0.35">
      <c r="A177" s="9"/>
      <c r="B177" s="8"/>
      <c r="C177" s="8"/>
      <c r="D177" s="8"/>
      <c r="E177" s="8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x14ac:dyDescent="0.35">
      <c r="A178" s="9"/>
      <c r="B178" s="8"/>
      <c r="C178" s="8"/>
      <c r="D178" s="8"/>
      <c r="E178" s="8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x14ac:dyDescent="0.35">
      <c r="A179" s="9"/>
      <c r="B179" s="8"/>
      <c r="C179" s="8"/>
      <c r="D179" s="8"/>
      <c r="E179" s="8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x14ac:dyDescent="0.35">
      <c r="A180" s="9"/>
      <c r="B180" s="8"/>
      <c r="C180" s="8"/>
      <c r="D180" s="8"/>
      <c r="E180" s="8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x14ac:dyDescent="0.35">
      <c r="A181" s="9"/>
      <c r="B181" s="8"/>
      <c r="C181" s="8"/>
      <c r="D181" s="8"/>
      <c r="E181" s="8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x14ac:dyDescent="0.35">
      <c r="A182" s="9"/>
      <c r="B182" s="8"/>
      <c r="C182" s="8"/>
      <c r="D182" s="8"/>
      <c r="E182" s="8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x14ac:dyDescent="0.35">
      <c r="A183" s="9"/>
      <c r="B183" s="8"/>
      <c r="C183" s="8"/>
      <c r="D183" s="8"/>
      <c r="E183" s="8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x14ac:dyDescent="0.35">
      <c r="A184" s="9"/>
      <c r="B184" s="8"/>
      <c r="C184" s="8"/>
      <c r="D184" s="8"/>
      <c r="E184" s="8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x14ac:dyDescent="0.35">
      <c r="A185" s="9"/>
      <c r="B185" s="8"/>
      <c r="C185" s="8"/>
      <c r="D185" s="8"/>
      <c r="E185" s="8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x14ac:dyDescent="0.35">
      <c r="A186" s="9"/>
      <c r="B186" s="8"/>
      <c r="C186" s="8"/>
      <c r="D186" s="8"/>
      <c r="E186" s="8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x14ac:dyDescent="0.35">
      <c r="A187" s="9"/>
      <c r="B187" s="8"/>
      <c r="C187" s="8"/>
      <c r="D187" s="8"/>
      <c r="E187" s="8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x14ac:dyDescent="0.35">
      <c r="A188" s="9"/>
      <c r="B188" s="8"/>
      <c r="C188" s="8"/>
      <c r="D188" s="8"/>
      <c r="E188" s="8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35">
      <c r="A189" s="9"/>
      <c r="B189" s="8"/>
      <c r="C189" s="8"/>
      <c r="D189" s="8"/>
      <c r="E189" s="8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x14ac:dyDescent="0.35">
      <c r="A190" s="9"/>
      <c r="B190" s="8"/>
      <c r="C190" s="8"/>
      <c r="D190" s="8"/>
      <c r="E190" s="8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x14ac:dyDescent="0.35">
      <c r="A191" s="9"/>
      <c r="B191" s="8"/>
      <c r="C191" s="8"/>
      <c r="D191" s="8"/>
      <c r="E191" s="8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x14ac:dyDescent="0.35">
      <c r="A192" s="9"/>
      <c r="B192" s="8"/>
      <c r="C192" s="8"/>
      <c r="D192" s="8"/>
      <c r="E192" s="8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x14ac:dyDescent="0.35">
      <c r="A193" s="9"/>
      <c r="B193" s="8"/>
      <c r="C193" s="8"/>
      <c r="D193" s="8"/>
      <c r="E193" s="8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x14ac:dyDescent="0.35">
      <c r="A194" s="9"/>
      <c r="B194" s="8"/>
      <c r="C194" s="8"/>
      <c r="D194" s="8"/>
      <c r="E194" s="8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x14ac:dyDescent="0.35">
      <c r="A195" s="9"/>
      <c r="B195" s="8"/>
      <c r="C195" s="8"/>
      <c r="D195" s="8"/>
      <c r="E195" s="8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x14ac:dyDescent="0.35">
      <c r="A196" s="9"/>
      <c r="B196" s="8"/>
      <c r="C196" s="8"/>
      <c r="D196" s="8"/>
      <c r="E196" s="8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x14ac:dyDescent="0.35">
      <c r="A197" s="9"/>
      <c r="B197" s="8"/>
      <c r="C197" s="8"/>
      <c r="D197" s="8"/>
      <c r="E197" s="8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x14ac:dyDescent="0.35">
      <c r="A198" s="9"/>
      <c r="B198" s="8"/>
      <c r="C198" s="8"/>
      <c r="D198" s="8"/>
      <c r="E198" s="8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x14ac:dyDescent="0.35">
      <c r="A199" s="9"/>
      <c r="B199" s="8"/>
      <c r="C199" s="8"/>
      <c r="D199" s="8"/>
      <c r="E199" s="8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x14ac:dyDescent="0.35">
      <c r="A200" s="9"/>
      <c r="B200" s="8"/>
      <c r="C200" s="8"/>
      <c r="D200" s="8"/>
      <c r="E200" s="8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x14ac:dyDescent="0.35">
      <c r="A201" s="9"/>
      <c r="B201" s="8"/>
      <c r="C201" s="8"/>
      <c r="D201" s="8"/>
      <c r="E201" s="8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x14ac:dyDescent="0.35">
      <c r="A202" s="9"/>
      <c r="B202" s="8"/>
      <c r="C202" s="8"/>
      <c r="D202" s="8"/>
      <c r="E202" s="8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x14ac:dyDescent="0.35">
      <c r="A203" s="9"/>
      <c r="B203" s="8"/>
      <c r="C203" s="8"/>
      <c r="D203" s="8"/>
      <c r="E203" s="8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x14ac:dyDescent="0.35">
      <c r="A204" s="9"/>
      <c r="B204" s="8"/>
      <c r="C204" s="8"/>
      <c r="D204" s="8"/>
      <c r="E204" s="8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x14ac:dyDescent="0.35">
      <c r="A205" s="9"/>
      <c r="B205" s="8"/>
      <c r="C205" s="8"/>
      <c r="D205" s="8"/>
      <c r="E205" s="8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x14ac:dyDescent="0.35">
      <c r="A206" s="9"/>
      <c r="B206" s="8"/>
      <c r="C206" s="8"/>
      <c r="D206" s="8"/>
      <c r="E206" s="8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x14ac:dyDescent="0.35">
      <c r="A207" s="9"/>
      <c r="B207" s="8"/>
      <c r="C207" s="8"/>
      <c r="D207" s="8"/>
      <c r="E207" s="8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x14ac:dyDescent="0.35">
      <c r="A208" s="9"/>
      <c r="B208" s="8"/>
      <c r="C208" s="8"/>
      <c r="D208" s="8"/>
      <c r="E208" s="8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x14ac:dyDescent="0.35">
      <c r="A209" s="9"/>
      <c r="B209" s="8"/>
      <c r="C209" s="8"/>
      <c r="D209" s="8"/>
      <c r="E209" s="8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5" x14ac:dyDescent="0.35">
      <c r="A210" s="9"/>
      <c r="B210" s="8"/>
      <c r="C210" s="8"/>
      <c r="D210" s="8"/>
      <c r="E210" s="8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x14ac:dyDescent="0.35">
      <c r="A211" s="9"/>
      <c r="B211" s="8"/>
      <c r="C211" s="8"/>
      <c r="D211" s="8"/>
      <c r="E211" s="8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1:15" x14ac:dyDescent="0.35">
      <c r="A212" s="9"/>
      <c r="B212" s="8"/>
      <c r="C212" s="8"/>
      <c r="D212" s="8"/>
      <c r="E212" s="8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x14ac:dyDescent="0.35">
      <c r="A213" s="9"/>
      <c r="B213" s="8"/>
      <c r="C213" s="8"/>
      <c r="D213" s="8"/>
      <c r="E213" s="8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35">
      <c r="A214" s="9"/>
      <c r="B214" s="8"/>
      <c r="C214" s="8"/>
      <c r="D214" s="8"/>
      <c r="E214" s="8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x14ac:dyDescent="0.35">
      <c r="A215" s="9"/>
      <c r="B215" s="8"/>
      <c r="C215" s="8"/>
      <c r="D215" s="8"/>
      <c r="E215" s="8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x14ac:dyDescent="0.35">
      <c r="A216" s="9"/>
      <c r="B216" s="8"/>
      <c r="C216" s="8"/>
      <c r="D216" s="8"/>
      <c r="E216" s="8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x14ac:dyDescent="0.35">
      <c r="A217" s="9"/>
      <c r="B217" s="8"/>
      <c r="C217" s="8"/>
      <c r="D217" s="8"/>
      <c r="E217" s="8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1:15" x14ac:dyDescent="0.35">
      <c r="A218" s="9"/>
      <c r="B218" s="8"/>
      <c r="C218" s="8"/>
      <c r="D218" s="8"/>
      <c r="E218" s="8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1:15" x14ac:dyDescent="0.35">
      <c r="A219" s="9"/>
      <c r="B219" s="8"/>
      <c r="C219" s="8"/>
      <c r="D219" s="8"/>
      <c r="E219" s="8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x14ac:dyDescent="0.35">
      <c r="A220" s="9"/>
      <c r="B220" s="8"/>
      <c r="C220" s="8"/>
      <c r="D220" s="8"/>
      <c r="E220" s="8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x14ac:dyDescent="0.35">
      <c r="A221" s="9"/>
      <c r="B221" s="8"/>
      <c r="C221" s="8"/>
      <c r="D221" s="8"/>
      <c r="E221" s="8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x14ac:dyDescent="0.35">
      <c r="A222" s="9"/>
      <c r="B222" s="8"/>
      <c r="C222" s="8"/>
      <c r="D222" s="8"/>
      <c r="E222" s="8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 x14ac:dyDescent="0.35">
      <c r="A223" s="9"/>
      <c r="B223" s="8"/>
      <c r="C223" s="8"/>
      <c r="D223" s="8"/>
      <c r="E223" s="8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1:15" x14ac:dyDescent="0.35">
      <c r="A224" s="9"/>
      <c r="B224" s="8"/>
      <c r="C224" s="8"/>
      <c r="D224" s="8"/>
      <c r="E224" s="8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x14ac:dyDescent="0.35">
      <c r="A225" s="9"/>
      <c r="B225" s="8"/>
      <c r="C225" s="8"/>
      <c r="D225" s="8"/>
      <c r="E225" s="8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x14ac:dyDescent="0.35">
      <c r="A226" s="9"/>
      <c r="B226" s="8"/>
      <c r="C226" s="8"/>
      <c r="D226" s="8"/>
      <c r="E226" s="8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1:15" x14ac:dyDescent="0.35">
      <c r="A227" s="9"/>
      <c r="B227" s="8"/>
      <c r="C227" s="8"/>
      <c r="D227" s="8"/>
      <c r="E227" s="8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x14ac:dyDescent="0.35">
      <c r="A228" s="9"/>
      <c r="B228" s="8"/>
      <c r="C228" s="8"/>
      <c r="D228" s="8"/>
      <c r="E228" s="8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x14ac:dyDescent="0.35">
      <c r="A229" s="9"/>
      <c r="B229" s="8"/>
      <c r="C229" s="8"/>
      <c r="D229" s="8"/>
      <c r="E229" s="8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x14ac:dyDescent="0.35">
      <c r="A230" s="9"/>
      <c r="B230" s="8"/>
      <c r="C230" s="8"/>
      <c r="D230" s="8"/>
      <c r="E230" s="8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x14ac:dyDescent="0.35">
      <c r="A231" s="9"/>
      <c r="B231" s="8"/>
      <c r="C231" s="8"/>
      <c r="D231" s="8"/>
      <c r="E231" s="8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x14ac:dyDescent="0.35">
      <c r="A232" s="9"/>
      <c r="B232" s="8"/>
      <c r="C232" s="8"/>
      <c r="D232" s="8"/>
      <c r="E232" s="8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x14ac:dyDescent="0.35">
      <c r="A233" s="9"/>
      <c r="B233" s="8"/>
      <c r="C233" s="8"/>
      <c r="D233" s="8"/>
      <c r="E233" s="8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x14ac:dyDescent="0.35">
      <c r="A234" s="9"/>
      <c r="B234" s="8"/>
      <c r="C234" s="8"/>
      <c r="D234" s="8"/>
      <c r="E234" s="8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x14ac:dyDescent="0.35">
      <c r="A235" s="9"/>
      <c r="B235" s="8"/>
      <c r="C235" s="8"/>
      <c r="D235" s="8"/>
      <c r="E235" s="8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x14ac:dyDescent="0.35">
      <c r="A236" s="9"/>
      <c r="B236" s="8"/>
      <c r="C236" s="8"/>
      <c r="D236" s="8"/>
      <c r="E236" s="8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1:15" x14ac:dyDescent="0.35">
      <c r="A237" s="9"/>
      <c r="B237" s="8"/>
      <c r="C237" s="8"/>
      <c r="D237" s="8"/>
      <c r="E237" s="8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x14ac:dyDescent="0.35">
      <c r="A238" s="9"/>
      <c r="B238" s="8"/>
      <c r="C238" s="8"/>
      <c r="D238" s="8"/>
      <c r="E238" s="8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1:15" x14ac:dyDescent="0.35">
      <c r="A239" s="9"/>
      <c r="B239" s="8"/>
      <c r="C239" s="8"/>
      <c r="D239" s="8"/>
      <c r="E239" s="8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x14ac:dyDescent="0.35">
      <c r="A240" s="9"/>
      <c r="B240" s="8"/>
      <c r="C240" s="8"/>
      <c r="D240" s="8"/>
      <c r="E240" s="8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35">
      <c r="A241" s="9"/>
      <c r="B241" s="8"/>
      <c r="C241" s="8"/>
      <c r="D241" s="8"/>
      <c r="E241" s="8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35">
      <c r="A242" s="9"/>
      <c r="B242" s="8"/>
      <c r="C242" s="8"/>
      <c r="D242" s="8"/>
      <c r="E242" s="8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35">
      <c r="A243" s="9"/>
      <c r="B243" s="8"/>
      <c r="C243" s="8"/>
      <c r="D243" s="8"/>
      <c r="E243" s="8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1:15" x14ac:dyDescent="0.35">
      <c r="A244" s="9"/>
      <c r="B244" s="8"/>
      <c r="C244" s="8"/>
      <c r="D244" s="8"/>
      <c r="E244" s="8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1:15" x14ac:dyDescent="0.35">
      <c r="A245" s="9"/>
      <c r="B245" s="8"/>
      <c r="C245" s="8"/>
      <c r="D245" s="8"/>
      <c r="E245" s="8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x14ac:dyDescent="0.35">
      <c r="A246" s="9"/>
      <c r="B246" s="8"/>
      <c r="C246" s="8"/>
      <c r="D246" s="8"/>
      <c r="E246" s="8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1:15" x14ac:dyDescent="0.35">
      <c r="A247" s="9"/>
      <c r="B247" s="8"/>
      <c r="C247" s="8"/>
      <c r="D247" s="8"/>
      <c r="E247" s="8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35">
      <c r="A248" s="9"/>
      <c r="B248" s="8"/>
      <c r="C248" s="8"/>
      <c r="D248" s="8"/>
      <c r="E248" s="8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1:15" x14ac:dyDescent="0.35">
      <c r="A249" s="9"/>
      <c r="B249" s="8"/>
      <c r="C249" s="8"/>
      <c r="D249" s="8"/>
      <c r="E249" s="8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x14ac:dyDescent="0.35">
      <c r="A250" s="9"/>
      <c r="B250" s="8"/>
      <c r="C250" s="8"/>
      <c r="D250" s="8"/>
      <c r="E250" s="8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5" x14ac:dyDescent="0.35">
      <c r="A251" s="9"/>
      <c r="B251" s="8"/>
      <c r="C251" s="8"/>
      <c r="D251" s="8"/>
      <c r="E251" s="8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5" x14ac:dyDescent="0.35">
      <c r="A252" s="9"/>
      <c r="B252" s="8"/>
      <c r="C252" s="8"/>
      <c r="D252" s="8"/>
      <c r="E252" s="8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1:15" x14ac:dyDescent="0.35">
      <c r="A253" s="9"/>
      <c r="B253" s="8"/>
      <c r="C253" s="8"/>
      <c r="D253" s="8"/>
      <c r="E253" s="8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1:15" x14ac:dyDescent="0.35">
      <c r="A254" s="9"/>
      <c r="B254" s="8"/>
      <c r="C254" s="8"/>
      <c r="D254" s="8"/>
      <c r="E254" s="8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1:15" x14ac:dyDescent="0.35">
      <c r="A255" s="9"/>
      <c r="B255" s="8"/>
      <c r="C255" s="8"/>
      <c r="D255" s="8"/>
      <c r="E255" s="8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1:15" x14ac:dyDescent="0.35">
      <c r="A256" s="9"/>
      <c r="B256" s="8"/>
      <c r="C256" s="8"/>
      <c r="D256" s="8"/>
      <c r="E256" s="8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1:15" x14ac:dyDescent="0.35">
      <c r="A257" s="9"/>
      <c r="B257" s="8"/>
      <c r="C257" s="8"/>
      <c r="D257" s="8"/>
      <c r="E257" s="8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1:15" x14ac:dyDescent="0.35">
      <c r="A258" s="9"/>
      <c r="B258" s="8"/>
      <c r="C258" s="8"/>
      <c r="D258" s="8"/>
      <c r="E258" s="8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35">
      <c r="A259" s="9"/>
      <c r="B259" s="8"/>
      <c r="C259" s="8"/>
      <c r="D259" s="8"/>
      <c r="E259" s="8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x14ac:dyDescent="0.35">
      <c r="A260" s="9"/>
      <c r="B260" s="8"/>
      <c r="C260" s="8"/>
      <c r="D260" s="8"/>
      <c r="E260" s="8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x14ac:dyDescent="0.35">
      <c r="A261" s="9"/>
      <c r="B261" s="8"/>
      <c r="C261" s="8"/>
      <c r="D261" s="8"/>
      <c r="E261" s="8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x14ac:dyDescent="0.35">
      <c r="A262" s="9"/>
      <c r="B262" s="8"/>
      <c r="C262" s="8"/>
      <c r="D262" s="8"/>
      <c r="E262" s="8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x14ac:dyDescent="0.35">
      <c r="A263" s="9"/>
      <c r="B263" s="8"/>
      <c r="C263" s="8"/>
      <c r="D263" s="8"/>
      <c r="E263" s="8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x14ac:dyDescent="0.35">
      <c r="A264" s="9"/>
      <c r="B264" s="8"/>
      <c r="C264" s="8"/>
      <c r="D264" s="8"/>
      <c r="E264" s="8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x14ac:dyDescent="0.35">
      <c r="A265" s="9"/>
      <c r="B265" s="8"/>
      <c r="C265" s="8"/>
      <c r="D265" s="8"/>
      <c r="E265" s="8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x14ac:dyDescent="0.35">
      <c r="A266" s="9"/>
      <c r="B266" s="8"/>
      <c r="C266" s="8"/>
      <c r="D266" s="8"/>
      <c r="E266" s="8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x14ac:dyDescent="0.35">
      <c r="A267" s="9"/>
      <c r="B267" s="8"/>
      <c r="C267" s="8"/>
      <c r="D267" s="8"/>
      <c r="E267" s="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35">
      <c r="A268" s="9"/>
      <c r="B268" s="8"/>
      <c r="C268" s="8"/>
      <c r="D268" s="8"/>
      <c r="E268" s="8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x14ac:dyDescent="0.35">
      <c r="A269" s="9"/>
      <c r="B269" s="8"/>
      <c r="C269" s="8"/>
      <c r="D269" s="8"/>
      <c r="E269" s="8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x14ac:dyDescent="0.35">
      <c r="A270" s="9"/>
      <c r="B270" s="8"/>
      <c r="C270" s="8"/>
      <c r="D270" s="8"/>
      <c r="E270" s="8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x14ac:dyDescent="0.35">
      <c r="A271" s="9"/>
      <c r="B271" s="8"/>
      <c r="C271" s="8"/>
      <c r="D271" s="8"/>
      <c r="E271" s="8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x14ac:dyDescent="0.35">
      <c r="A272" s="9"/>
      <c r="B272" s="8"/>
      <c r="C272" s="8"/>
      <c r="D272" s="8"/>
      <c r="E272" s="8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x14ac:dyDescent="0.35">
      <c r="A273" s="9"/>
      <c r="B273" s="8"/>
      <c r="C273" s="8"/>
      <c r="D273" s="8"/>
      <c r="E273" s="8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1:15" x14ac:dyDescent="0.35">
      <c r="A274" s="9"/>
      <c r="B274" s="8"/>
      <c r="C274" s="8"/>
      <c r="D274" s="8"/>
      <c r="E274" s="8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35">
      <c r="A275" s="9"/>
      <c r="B275" s="8"/>
      <c r="C275" s="8"/>
      <c r="D275" s="8"/>
      <c r="E275" s="8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35">
      <c r="A276" s="9"/>
      <c r="B276" s="8"/>
      <c r="C276" s="8"/>
      <c r="D276" s="8"/>
      <c r="E276" s="8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1:15" x14ac:dyDescent="0.35">
      <c r="A277" s="9"/>
      <c r="B277" s="8"/>
      <c r="C277" s="8"/>
      <c r="D277" s="8"/>
      <c r="E277" s="8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1:15" x14ac:dyDescent="0.35">
      <c r="A278" s="9"/>
      <c r="B278" s="8"/>
      <c r="C278" s="8"/>
      <c r="D278" s="8"/>
      <c r="E278" s="8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1:15" x14ac:dyDescent="0.35">
      <c r="A279" s="9"/>
      <c r="B279" s="8"/>
      <c r="C279" s="8"/>
      <c r="D279" s="8"/>
      <c r="E279" s="8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x14ac:dyDescent="0.35">
      <c r="A280" s="9"/>
      <c r="B280" s="8"/>
      <c r="C280" s="8"/>
      <c r="D280" s="8"/>
      <c r="E280" s="8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x14ac:dyDescent="0.35">
      <c r="A281" s="9"/>
      <c r="B281" s="8"/>
      <c r="C281" s="8"/>
      <c r="D281" s="8"/>
      <c r="E281" s="8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 x14ac:dyDescent="0.35">
      <c r="A282" s="9"/>
      <c r="B282" s="8"/>
      <c r="C282" s="8"/>
      <c r="D282" s="8"/>
      <c r="E282" s="8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 x14ac:dyDescent="0.35">
      <c r="A283" s="9"/>
      <c r="B283" s="8"/>
      <c r="C283" s="8"/>
      <c r="D283" s="8"/>
      <c r="E283" s="8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 x14ac:dyDescent="0.35">
      <c r="A284" s="9"/>
      <c r="B284" s="8"/>
      <c r="C284" s="8"/>
      <c r="D284" s="8"/>
      <c r="E284" s="8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1:15" x14ac:dyDescent="0.35">
      <c r="A285" s="9"/>
      <c r="B285" s="8"/>
      <c r="C285" s="8"/>
      <c r="D285" s="8"/>
      <c r="E285" s="8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1:15" x14ac:dyDescent="0.35">
      <c r="A286" s="9"/>
      <c r="B286" s="8"/>
      <c r="C286" s="8"/>
      <c r="D286" s="8"/>
      <c r="E286" s="8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x14ac:dyDescent="0.35">
      <c r="A287" s="9"/>
      <c r="B287" s="8"/>
      <c r="C287" s="8"/>
      <c r="D287" s="8"/>
      <c r="E287" s="8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x14ac:dyDescent="0.35">
      <c r="A288" s="9"/>
      <c r="B288" s="8"/>
      <c r="C288" s="8"/>
      <c r="D288" s="8"/>
      <c r="E288" s="8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x14ac:dyDescent="0.35">
      <c r="A289" s="9"/>
      <c r="B289" s="8"/>
      <c r="C289" s="8"/>
      <c r="D289" s="8"/>
      <c r="E289" s="8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x14ac:dyDescent="0.35">
      <c r="A290" s="9"/>
      <c r="B290" s="8"/>
      <c r="C290" s="8"/>
      <c r="D290" s="8"/>
      <c r="E290" s="8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1:15" x14ac:dyDescent="0.35">
      <c r="A291" s="9"/>
      <c r="B291" s="8"/>
      <c r="C291" s="8"/>
      <c r="D291" s="8"/>
      <c r="E291" s="8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x14ac:dyDescent="0.35">
      <c r="A292" s="9"/>
      <c r="B292" s="8"/>
      <c r="C292" s="8"/>
      <c r="D292" s="8"/>
      <c r="E292" s="8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35">
      <c r="A293" s="9"/>
      <c r="B293" s="8"/>
      <c r="C293" s="8"/>
      <c r="D293" s="8"/>
      <c r="E293" s="8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35">
      <c r="A294" s="9"/>
      <c r="B294" s="8"/>
      <c r="C294" s="8"/>
      <c r="D294" s="8"/>
      <c r="E294" s="8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1:15" x14ac:dyDescent="0.35">
      <c r="A295" s="9"/>
      <c r="B295" s="8"/>
      <c r="C295" s="8"/>
      <c r="D295" s="8"/>
      <c r="E295" s="8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1:15" x14ac:dyDescent="0.35">
      <c r="A296" s="9"/>
      <c r="B296" s="8"/>
      <c r="C296" s="8"/>
      <c r="D296" s="8"/>
      <c r="E296" s="8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1:15" x14ac:dyDescent="0.35">
      <c r="A297" s="9"/>
      <c r="B297" s="8"/>
      <c r="C297" s="8"/>
      <c r="D297" s="8"/>
      <c r="E297" s="8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35">
      <c r="A298" s="9"/>
      <c r="B298" s="8"/>
      <c r="C298" s="8"/>
      <c r="D298" s="8"/>
      <c r="E298" s="8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x14ac:dyDescent="0.35">
      <c r="A299" s="9"/>
      <c r="B299" s="8"/>
      <c r="C299" s="8"/>
      <c r="D299" s="8"/>
      <c r="E299" s="8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x14ac:dyDescent="0.35">
      <c r="A300" s="9"/>
      <c r="B300" s="8"/>
      <c r="C300" s="8"/>
      <c r="D300" s="8"/>
      <c r="E300" s="8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x14ac:dyDescent="0.35">
      <c r="A301" s="9"/>
      <c r="B301" s="8"/>
      <c r="C301" s="8"/>
      <c r="D301" s="8"/>
      <c r="E301" s="8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 x14ac:dyDescent="0.35">
      <c r="A302" s="9"/>
      <c r="B302" s="8"/>
      <c r="C302" s="8"/>
      <c r="D302" s="8"/>
      <c r="E302" s="8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1:15" x14ac:dyDescent="0.35">
      <c r="A303" s="9"/>
      <c r="B303" s="8"/>
      <c r="C303" s="8"/>
      <c r="D303" s="8"/>
      <c r="E303" s="8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 x14ac:dyDescent="0.35">
      <c r="A304" s="9"/>
      <c r="B304" s="8"/>
      <c r="C304" s="8"/>
      <c r="D304" s="8"/>
      <c r="E304" s="8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1:15" x14ac:dyDescent="0.35">
      <c r="A305" s="9"/>
      <c r="B305" s="8"/>
      <c r="C305" s="8"/>
      <c r="D305" s="8"/>
      <c r="E305" s="8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1:15" x14ac:dyDescent="0.35">
      <c r="A306" s="9"/>
      <c r="B306" s="8"/>
      <c r="C306" s="8"/>
      <c r="D306" s="8"/>
      <c r="E306" s="8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x14ac:dyDescent="0.35">
      <c r="A307" s="9"/>
      <c r="B307" s="8"/>
      <c r="C307" s="8"/>
      <c r="D307" s="8"/>
      <c r="E307" s="8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x14ac:dyDescent="0.35">
      <c r="A308" s="9"/>
      <c r="B308" s="8"/>
      <c r="C308" s="8"/>
      <c r="D308" s="8"/>
      <c r="E308" s="8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1:15" x14ac:dyDescent="0.35">
      <c r="A309" s="9"/>
      <c r="B309" s="8"/>
      <c r="C309" s="8"/>
      <c r="D309" s="8"/>
      <c r="E309" s="8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1:15" x14ac:dyDescent="0.35">
      <c r="A310" s="9"/>
      <c r="B310" s="8"/>
      <c r="C310" s="8"/>
      <c r="D310" s="8"/>
      <c r="E310" s="8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1:15" x14ac:dyDescent="0.35">
      <c r="A311" s="9"/>
      <c r="B311" s="8"/>
      <c r="C311" s="8"/>
      <c r="D311" s="8"/>
      <c r="E311" s="8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1:15" x14ac:dyDescent="0.35">
      <c r="A312" s="9"/>
      <c r="B312" s="8"/>
      <c r="C312" s="8"/>
      <c r="D312" s="8"/>
      <c r="E312" s="8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1:15" x14ac:dyDescent="0.35">
      <c r="A313" s="9"/>
      <c r="B313" s="8"/>
      <c r="C313" s="8"/>
      <c r="D313" s="8"/>
      <c r="E313" s="8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1:15" x14ac:dyDescent="0.35">
      <c r="A314" s="9"/>
      <c r="B314" s="8"/>
      <c r="C314" s="8"/>
      <c r="D314" s="8"/>
      <c r="E314" s="8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1:15" x14ac:dyDescent="0.35">
      <c r="A315" s="9"/>
      <c r="B315" s="8"/>
      <c r="C315" s="8"/>
      <c r="D315" s="8"/>
      <c r="E315" s="8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1:15" x14ac:dyDescent="0.35">
      <c r="A316" s="9"/>
      <c r="B316" s="8"/>
      <c r="C316" s="8"/>
      <c r="D316" s="8"/>
      <c r="E316" s="8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1:15" x14ac:dyDescent="0.35">
      <c r="A317" s="9"/>
      <c r="B317" s="8"/>
      <c r="C317" s="8"/>
      <c r="D317" s="8"/>
      <c r="E317" s="8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1:15" x14ac:dyDescent="0.35">
      <c r="A318" s="9"/>
      <c r="B318" s="8"/>
      <c r="C318" s="8"/>
      <c r="D318" s="8"/>
      <c r="E318" s="8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35">
      <c r="A319" s="9"/>
      <c r="B319" s="8"/>
      <c r="C319" s="8"/>
      <c r="D319" s="8"/>
      <c r="E319" s="8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35">
      <c r="A320" s="9"/>
      <c r="B320" s="8"/>
      <c r="C320" s="8"/>
      <c r="D320" s="8"/>
      <c r="E320" s="8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1:15" x14ac:dyDescent="0.35">
      <c r="A321" s="9"/>
      <c r="B321" s="8"/>
      <c r="C321" s="8"/>
      <c r="D321" s="8"/>
      <c r="E321" s="8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1:15" x14ac:dyDescent="0.35">
      <c r="A322" s="9"/>
      <c r="B322" s="8"/>
      <c r="C322" s="8"/>
      <c r="D322" s="8"/>
      <c r="E322" s="8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1:15" x14ac:dyDescent="0.35">
      <c r="A323" s="9"/>
      <c r="B323" s="8"/>
      <c r="C323" s="8"/>
      <c r="D323" s="8"/>
      <c r="E323" s="8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1:15" x14ac:dyDescent="0.35">
      <c r="A324" s="9"/>
      <c r="B324" s="8"/>
      <c r="C324" s="8"/>
      <c r="D324" s="8"/>
      <c r="E324" s="8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1:15" x14ac:dyDescent="0.35">
      <c r="A325" s="9"/>
      <c r="B325" s="8"/>
      <c r="C325" s="8"/>
      <c r="D325" s="8"/>
      <c r="E325" s="8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1:15" x14ac:dyDescent="0.35">
      <c r="A326" s="9"/>
      <c r="B326" s="8"/>
      <c r="C326" s="8"/>
      <c r="D326" s="8"/>
      <c r="E326" s="8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1:15" x14ac:dyDescent="0.35">
      <c r="A327" s="9"/>
      <c r="B327" s="8"/>
      <c r="C327" s="8"/>
      <c r="D327" s="8"/>
      <c r="E327" s="8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1:15" x14ac:dyDescent="0.35">
      <c r="A328" s="9"/>
      <c r="B328" s="8"/>
      <c r="C328" s="8"/>
      <c r="D328" s="8"/>
      <c r="E328" s="8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1:15" x14ac:dyDescent="0.35">
      <c r="A329" s="9"/>
      <c r="B329" s="8"/>
      <c r="C329" s="8"/>
      <c r="D329" s="8"/>
      <c r="E329" s="8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1:15" x14ac:dyDescent="0.35">
      <c r="A330" s="9"/>
      <c r="B330" s="8"/>
      <c r="C330" s="8"/>
      <c r="D330" s="8"/>
      <c r="E330" s="8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1:15" x14ac:dyDescent="0.35">
      <c r="A331" s="9"/>
      <c r="B331" s="8"/>
      <c r="C331" s="8"/>
      <c r="D331" s="8"/>
      <c r="E331" s="8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1:15" x14ac:dyDescent="0.35">
      <c r="A332" s="9"/>
      <c r="B332" s="8"/>
      <c r="C332" s="8"/>
      <c r="D332" s="8"/>
      <c r="E332" s="8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5" x14ac:dyDescent="0.35">
      <c r="A333" s="9"/>
      <c r="B333" s="8"/>
      <c r="C333" s="8"/>
      <c r="D333" s="8"/>
      <c r="E333" s="8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1:15" x14ac:dyDescent="0.35">
      <c r="A334" s="9"/>
      <c r="B334" s="8"/>
      <c r="C334" s="8"/>
      <c r="D334" s="8"/>
      <c r="E334" s="8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1:15" x14ac:dyDescent="0.35">
      <c r="A335" s="9"/>
      <c r="B335" s="8"/>
      <c r="C335" s="8"/>
      <c r="D335" s="8"/>
      <c r="E335" s="8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1:15" x14ac:dyDescent="0.35">
      <c r="A336" s="9"/>
      <c r="B336" s="8"/>
      <c r="C336" s="8"/>
      <c r="D336" s="8"/>
      <c r="E336" s="8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1:15" x14ac:dyDescent="0.35">
      <c r="A337" s="9"/>
      <c r="B337" s="8"/>
      <c r="C337" s="8"/>
      <c r="D337" s="8"/>
      <c r="E337" s="8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1:15" x14ac:dyDescent="0.35">
      <c r="A338" s="9"/>
      <c r="B338" s="8"/>
      <c r="C338" s="8"/>
      <c r="D338" s="8"/>
      <c r="E338" s="8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x14ac:dyDescent="0.35">
      <c r="A339" s="9"/>
      <c r="B339" s="8"/>
      <c r="C339" s="8"/>
      <c r="D339" s="8"/>
      <c r="E339" s="8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x14ac:dyDescent="0.35">
      <c r="A340" s="9"/>
      <c r="B340" s="8"/>
      <c r="C340" s="8"/>
      <c r="D340" s="8"/>
      <c r="E340" s="8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5" x14ac:dyDescent="0.35">
      <c r="A341" s="9"/>
      <c r="B341" s="8"/>
      <c r="C341" s="8"/>
      <c r="D341" s="8"/>
      <c r="E341" s="8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1:15" x14ac:dyDescent="0.35">
      <c r="A342" s="9"/>
      <c r="B342" s="8"/>
      <c r="C342" s="8"/>
      <c r="D342" s="8"/>
      <c r="E342" s="8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1:15" x14ac:dyDescent="0.35">
      <c r="A343" s="9"/>
      <c r="B343" s="8"/>
      <c r="C343" s="8"/>
      <c r="D343" s="8"/>
      <c r="E343" s="8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1:15" x14ac:dyDescent="0.35">
      <c r="A344" s="9"/>
      <c r="B344" s="8"/>
      <c r="C344" s="8"/>
      <c r="D344" s="8"/>
      <c r="E344" s="8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1:15" x14ac:dyDescent="0.35">
      <c r="A345" s="9"/>
      <c r="B345" s="8"/>
      <c r="C345" s="8"/>
      <c r="D345" s="8"/>
      <c r="E345" s="8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1:15" x14ac:dyDescent="0.35">
      <c r="A346" s="9"/>
      <c r="B346" s="8"/>
      <c r="C346" s="8"/>
      <c r="D346" s="8"/>
      <c r="E346" s="8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1:15" x14ac:dyDescent="0.35">
      <c r="A347" s="9"/>
      <c r="B347" s="8"/>
      <c r="C347" s="8"/>
      <c r="D347" s="8"/>
      <c r="E347" s="8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1:15" x14ac:dyDescent="0.35">
      <c r="A348" s="9"/>
      <c r="B348" s="8"/>
      <c r="C348" s="8"/>
      <c r="D348" s="8"/>
      <c r="E348" s="8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 x14ac:dyDescent="0.35">
      <c r="A349" s="9"/>
      <c r="B349" s="8"/>
      <c r="C349" s="8"/>
      <c r="D349" s="8"/>
      <c r="E349" s="8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1:15" x14ac:dyDescent="0.35">
      <c r="A350" s="9"/>
      <c r="B350" s="8"/>
      <c r="C350" s="8"/>
      <c r="D350" s="8"/>
      <c r="E350" s="8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 x14ac:dyDescent="0.35">
      <c r="A351" s="9"/>
      <c r="B351" s="8"/>
      <c r="C351" s="8"/>
      <c r="D351" s="8"/>
      <c r="E351" s="8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1:15" x14ac:dyDescent="0.35">
      <c r="A352" s="9"/>
      <c r="B352" s="8"/>
      <c r="C352" s="8"/>
      <c r="D352" s="8"/>
      <c r="E352" s="8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1:15" x14ac:dyDescent="0.35">
      <c r="A353" s="9"/>
      <c r="B353" s="8"/>
      <c r="C353" s="8"/>
      <c r="D353" s="8"/>
      <c r="E353" s="8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1:15" x14ac:dyDescent="0.35">
      <c r="A354" s="9"/>
      <c r="B354" s="8"/>
      <c r="C354" s="8"/>
      <c r="D354" s="8"/>
      <c r="E354" s="8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1:15" x14ac:dyDescent="0.35">
      <c r="A355" s="9"/>
      <c r="B355" s="8"/>
      <c r="C355" s="8"/>
      <c r="D355" s="8"/>
      <c r="E355" s="8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1:15" x14ac:dyDescent="0.35">
      <c r="A356" s="9"/>
      <c r="B356" s="8"/>
      <c r="C356" s="8"/>
      <c r="D356" s="8"/>
      <c r="E356" s="8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1:15" x14ac:dyDescent="0.35">
      <c r="A357" s="9"/>
      <c r="B357" s="8"/>
      <c r="C357" s="8"/>
      <c r="D357" s="8"/>
      <c r="E357" s="8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1:15" x14ac:dyDescent="0.35">
      <c r="A358" s="9"/>
      <c r="B358" s="8"/>
      <c r="C358" s="8"/>
      <c r="D358" s="8"/>
      <c r="E358" s="8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1:15" x14ac:dyDescent="0.35">
      <c r="A359" s="9"/>
      <c r="B359" s="8"/>
      <c r="C359" s="8"/>
      <c r="D359" s="8"/>
      <c r="E359" s="8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1:15" x14ac:dyDescent="0.35">
      <c r="A360" s="9"/>
      <c r="B360" s="8"/>
      <c r="C360" s="8"/>
      <c r="D360" s="8"/>
      <c r="E360" s="8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1:15" x14ac:dyDescent="0.35">
      <c r="A361" s="9"/>
      <c r="B361" s="8"/>
      <c r="C361" s="8"/>
      <c r="D361" s="8"/>
      <c r="E361" s="8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1:15" x14ac:dyDescent="0.35">
      <c r="A362" s="9"/>
      <c r="B362" s="8"/>
      <c r="C362" s="8"/>
      <c r="D362" s="8"/>
      <c r="E362" s="8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1:15" x14ac:dyDescent="0.35">
      <c r="A363" s="9"/>
      <c r="B363" s="8"/>
      <c r="C363" s="8"/>
      <c r="D363" s="8"/>
      <c r="E363" s="8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1:15" x14ac:dyDescent="0.35">
      <c r="A364" s="9"/>
      <c r="B364" s="8"/>
      <c r="C364" s="8"/>
      <c r="D364" s="8"/>
      <c r="E364" s="8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1:15" x14ac:dyDescent="0.35">
      <c r="A365" s="9"/>
      <c r="B365" s="8"/>
      <c r="C365" s="8"/>
      <c r="D365" s="8"/>
      <c r="E365" s="8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1:15" x14ac:dyDescent="0.35">
      <c r="A366" s="9"/>
      <c r="B366" s="8"/>
      <c r="C366" s="8"/>
      <c r="D366" s="8"/>
      <c r="E366" s="8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1:15" x14ac:dyDescent="0.35">
      <c r="A367" s="9"/>
      <c r="B367" s="8"/>
      <c r="C367" s="8"/>
      <c r="D367" s="8"/>
      <c r="E367" s="8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1:15" x14ac:dyDescent="0.35">
      <c r="A368" s="9"/>
      <c r="B368" s="8"/>
      <c r="C368" s="8"/>
      <c r="D368" s="8"/>
      <c r="E368" s="8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x14ac:dyDescent="0.35">
      <c r="A369" s="9"/>
      <c r="B369" s="8"/>
      <c r="C369" s="8"/>
      <c r="D369" s="8"/>
      <c r="E369" s="8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x14ac:dyDescent="0.35">
      <c r="A370" s="9"/>
      <c r="B370" s="8"/>
      <c r="C370" s="8"/>
      <c r="D370" s="8"/>
      <c r="E370" s="8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1:15" x14ac:dyDescent="0.35">
      <c r="A371" s="9"/>
      <c r="B371" s="8"/>
      <c r="C371" s="8"/>
      <c r="D371" s="8"/>
      <c r="E371" s="8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1:15" x14ac:dyDescent="0.35">
      <c r="A372" s="9"/>
      <c r="B372" s="8"/>
      <c r="C372" s="8"/>
      <c r="D372" s="8"/>
      <c r="E372" s="8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1:15" x14ac:dyDescent="0.35">
      <c r="A373" s="9"/>
      <c r="B373" s="8"/>
      <c r="C373" s="8"/>
      <c r="D373" s="8"/>
      <c r="E373" s="8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5" x14ac:dyDescent="0.35">
      <c r="A374" s="9"/>
      <c r="B374" s="8"/>
      <c r="C374" s="8"/>
      <c r="D374" s="8"/>
      <c r="E374" s="8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1:15" x14ac:dyDescent="0.35">
      <c r="A375" s="9"/>
      <c r="B375" s="8"/>
      <c r="C375" s="8"/>
      <c r="D375" s="8"/>
      <c r="E375" s="8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1:15" x14ac:dyDescent="0.35">
      <c r="A376" s="9"/>
      <c r="B376" s="8"/>
      <c r="C376" s="8"/>
      <c r="D376" s="8"/>
      <c r="E376" s="8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1:15" x14ac:dyDescent="0.35">
      <c r="A377" s="9"/>
      <c r="B377" s="8"/>
      <c r="C377" s="8"/>
      <c r="D377" s="8"/>
      <c r="E377" s="8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1:15" x14ac:dyDescent="0.35">
      <c r="A378" s="9"/>
      <c r="B378" s="8"/>
      <c r="C378" s="8"/>
      <c r="D378" s="8"/>
      <c r="E378" s="8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1:15" x14ac:dyDescent="0.35">
      <c r="A379" s="9"/>
      <c r="B379" s="8"/>
      <c r="C379" s="8"/>
      <c r="D379" s="8"/>
      <c r="E379" s="8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1:15" x14ac:dyDescent="0.35">
      <c r="A380" s="9"/>
      <c r="B380" s="8"/>
      <c r="C380" s="8"/>
      <c r="D380" s="8"/>
      <c r="E380" s="8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1:15" x14ac:dyDescent="0.35">
      <c r="A381" s="9"/>
      <c r="B381" s="8"/>
      <c r="C381" s="8"/>
      <c r="D381" s="8"/>
      <c r="E381" s="8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1:15" x14ac:dyDescent="0.35">
      <c r="A382" s="9"/>
      <c r="B382" s="8"/>
      <c r="C382" s="8"/>
      <c r="D382" s="8"/>
      <c r="E382" s="8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1:15" x14ac:dyDescent="0.35">
      <c r="A383" s="9"/>
      <c r="B383" s="8"/>
      <c r="C383" s="8"/>
      <c r="D383" s="8"/>
      <c r="E383" s="8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1:15" x14ac:dyDescent="0.35">
      <c r="A384" s="9"/>
      <c r="B384" s="8"/>
      <c r="C384" s="8"/>
      <c r="D384" s="8"/>
      <c r="E384" s="8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1:15" x14ac:dyDescent="0.35">
      <c r="A385" s="9"/>
      <c r="B385" s="8"/>
      <c r="C385" s="8"/>
      <c r="D385" s="8"/>
      <c r="E385" s="8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1:15" x14ac:dyDescent="0.35">
      <c r="A386" s="9"/>
      <c r="B386" s="8"/>
      <c r="C386" s="8"/>
      <c r="D386" s="8"/>
      <c r="E386" s="8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1:15" x14ac:dyDescent="0.35">
      <c r="A387" s="9"/>
      <c r="B387" s="8"/>
      <c r="C387" s="8"/>
      <c r="D387" s="8"/>
      <c r="E387" s="8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35">
      <c r="A388" s="9"/>
      <c r="B388" s="8"/>
      <c r="C388" s="8"/>
      <c r="D388" s="8"/>
      <c r="E388" s="8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1:15" x14ac:dyDescent="0.35">
      <c r="A389" s="9"/>
      <c r="B389" s="8"/>
      <c r="C389" s="8"/>
      <c r="D389" s="8"/>
      <c r="E389" s="8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1:15" x14ac:dyDescent="0.35">
      <c r="A390" s="9"/>
      <c r="B390" s="8"/>
      <c r="C390" s="8"/>
      <c r="D390" s="8"/>
      <c r="E390" s="8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1:15" x14ac:dyDescent="0.35">
      <c r="A391" s="9"/>
      <c r="B391" s="8"/>
      <c r="C391" s="8"/>
      <c r="D391" s="8"/>
      <c r="E391" s="8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1:15" x14ac:dyDescent="0.35">
      <c r="A392" s="9"/>
      <c r="B392" s="8"/>
      <c r="C392" s="8"/>
      <c r="D392" s="8"/>
      <c r="E392" s="8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1:15" x14ac:dyDescent="0.35">
      <c r="A393" s="9"/>
      <c r="B393" s="8"/>
      <c r="C393" s="8"/>
      <c r="D393" s="8"/>
      <c r="E393" s="8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1:15" x14ac:dyDescent="0.35">
      <c r="A394" s="9"/>
      <c r="B394" s="8"/>
      <c r="C394" s="8"/>
      <c r="D394" s="8"/>
      <c r="E394" s="8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1:15" x14ac:dyDescent="0.35">
      <c r="A395" s="9"/>
      <c r="B395" s="8"/>
      <c r="C395" s="8"/>
      <c r="D395" s="8"/>
      <c r="E395" s="8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1:15" x14ac:dyDescent="0.35">
      <c r="A396" s="9"/>
      <c r="B396" s="8"/>
      <c r="C396" s="8"/>
      <c r="D396" s="8"/>
      <c r="E396" s="8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1:15" x14ac:dyDescent="0.35">
      <c r="A397" s="9"/>
      <c r="B397" s="8"/>
      <c r="C397" s="8"/>
      <c r="D397" s="8"/>
      <c r="E397" s="8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1:15" x14ac:dyDescent="0.35">
      <c r="A398" s="9"/>
      <c r="B398" s="8"/>
      <c r="C398" s="8"/>
      <c r="D398" s="8"/>
      <c r="E398" s="8"/>
      <c r="F398" s="9"/>
      <c r="G398" s="9"/>
      <c r="H398" s="9"/>
      <c r="I398" s="9"/>
      <c r="J398" s="9"/>
      <c r="K398" s="9"/>
      <c r="L398" s="9"/>
      <c r="M398" s="9"/>
      <c r="N398" s="9"/>
      <c r="O398" s="9"/>
    </row>
    <row r="399" spans="1:15" x14ac:dyDescent="0.35">
      <c r="A399" s="9"/>
      <c r="B399" s="8"/>
      <c r="C399" s="8"/>
      <c r="D399" s="8"/>
      <c r="E399" s="8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1:15" x14ac:dyDescent="0.35">
      <c r="A400" s="9"/>
      <c r="B400" s="8"/>
      <c r="C400" s="8"/>
      <c r="D400" s="8"/>
      <c r="E400" s="8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1:15" x14ac:dyDescent="0.35">
      <c r="A401" s="9"/>
      <c r="B401" s="8"/>
      <c r="C401" s="8"/>
      <c r="D401" s="8"/>
      <c r="E401" s="8"/>
      <c r="F401" s="9"/>
      <c r="G401" s="9"/>
      <c r="H401" s="9"/>
      <c r="I401" s="9"/>
      <c r="J401" s="9"/>
      <c r="K401" s="9"/>
      <c r="L401" s="9"/>
      <c r="M401" s="9"/>
      <c r="N401" s="9"/>
      <c r="O401" s="9"/>
    </row>
    <row r="402" spans="1:15" x14ac:dyDescent="0.35">
      <c r="A402" s="9"/>
      <c r="B402" s="8"/>
      <c r="C402" s="8"/>
      <c r="D402" s="8"/>
      <c r="E402" s="8"/>
      <c r="F402" s="9"/>
      <c r="G402" s="9"/>
      <c r="H402" s="9"/>
      <c r="I402" s="9"/>
      <c r="J402" s="9"/>
      <c r="K402" s="9"/>
      <c r="L402" s="9"/>
      <c r="M402" s="9"/>
      <c r="N402" s="9"/>
      <c r="O402" s="9"/>
    </row>
    <row r="403" spans="1:15" x14ac:dyDescent="0.35">
      <c r="A403" s="9"/>
      <c r="B403" s="8"/>
      <c r="C403" s="8"/>
      <c r="D403" s="8"/>
      <c r="E403" s="8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1:15" x14ac:dyDescent="0.35">
      <c r="A404" s="9"/>
      <c r="B404" s="8"/>
      <c r="C404" s="8"/>
      <c r="D404" s="8"/>
      <c r="E404" s="8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1:15" x14ac:dyDescent="0.35">
      <c r="A405" s="9"/>
      <c r="B405" s="8"/>
      <c r="C405" s="8"/>
      <c r="D405" s="8"/>
      <c r="E405" s="8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1:15" x14ac:dyDescent="0.35">
      <c r="A406" s="9"/>
      <c r="B406" s="8"/>
      <c r="C406" s="8"/>
      <c r="D406" s="8"/>
      <c r="E406" s="8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1:15" x14ac:dyDescent="0.35">
      <c r="A407" s="9"/>
      <c r="B407" s="8"/>
      <c r="C407" s="8"/>
      <c r="D407" s="8"/>
      <c r="E407" s="8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1:15" x14ac:dyDescent="0.35">
      <c r="A408" s="9"/>
      <c r="B408" s="8"/>
      <c r="C408" s="8"/>
      <c r="D408" s="8"/>
      <c r="E408" s="8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1:15" x14ac:dyDescent="0.35">
      <c r="A409" s="9"/>
      <c r="B409" s="8"/>
      <c r="C409" s="8"/>
      <c r="D409" s="8"/>
      <c r="E409" s="8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1:15" x14ac:dyDescent="0.35">
      <c r="A410" s="9"/>
      <c r="B410" s="8"/>
      <c r="C410" s="8"/>
      <c r="D410" s="8"/>
      <c r="E410" s="8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1:15" x14ac:dyDescent="0.35">
      <c r="A411" s="9"/>
      <c r="B411" s="8"/>
      <c r="C411" s="8"/>
      <c r="D411" s="8"/>
      <c r="E411" s="8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12" spans="1:15" x14ac:dyDescent="0.35">
      <c r="A412" s="9"/>
      <c r="B412" s="8"/>
      <c r="C412" s="8"/>
      <c r="D412" s="8"/>
      <c r="E412" s="8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1:15" x14ac:dyDescent="0.35">
      <c r="A413" s="9"/>
      <c r="B413" s="8"/>
      <c r="C413" s="8"/>
      <c r="D413" s="8"/>
      <c r="E413" s="8"/>
      <c r="F413" s="9"/>
      <c r="G413" s="9"/>
      <c r="H413" s="9"/>
      <c r="I413" s="9"/>
      <c r="J413" s="9"/>
      <c r="K413" s="9"/>
      <c r="L413" s="9"/>
      <c r="M413" s="9"/>
      <c r="N413" s="9"/>
      <c r="O413" s="9"/>
    </row>
    <row r="414" spans="1:15" x14ac:dyDescent="0.35">
      <c r="A414" s="9"/>
      <c r="B414" s="8"/>
      <c r="C414" s="8"/>
      <c r="D414" s="8"/>
      <c r="E414" s="8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x14ac:dyDescent="0.35">
      <c r="A415" s="9"/>
      <c r="B415" s="8"/>
      <c r="C415" s="8"/>
      <c r="D415" s="8"/>
      <c r="E415" s="8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x14ac:dyDescent="0.35">
      <c r="A416" s="9"/>
      <c r="B416" s="8"/>
      <c r="C416" s="8"/>
      <c r="D416" s="8"/>
      <c r="E416" s="8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1:15" x14ac:dyDescent="0.35">
      <c r="A417" s="9"/>
      <c r="B417" s="8"/>
      <c r="C417" s="8"/>
      <c r="D417" s="8"/>
      <c r="E417" s="8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x14ac:dyDescent="0.35">
      <c r="A418" s="9"/>
      <c r="B418" s="8"/>
      <c r="C418" s="8"/>
      <c r="D418" s="8"/>
      <c r="E418" s="8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x14ac:dyDescent="0.35">
      <c r="A419" s="9"/>
      <c r="B419" s="8"/>
      <c r="C419" s="8"/>
      <c r="D419" s="8"/>
      <c r="E419" s="8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x14ac:dyDescent="0.35">
      <c r="A420" s="9"/>
      <c r="B420" s="8"/>
      <c r="C420" s="8"/>
      <c r="D420" s="8"/>
      <c r="E420" s="8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x14ac:dyDescent="0.35">
      <c r="A421" s="9"/>
      <c r="B421" s="8"/>
      <c r="C421" s="8"/>
      <c r="D421" s="8"/>
      <c r="E421" s="8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x14ac:dyDescent="0.35">
      <c r="A422" s="9"/>
      <c r="B422" s="8"/>
      <c r="C422" s="8"/>
      <c r="D422" s="8"/>
      <c r="E422" s="8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x14ac:dyDescent="0.35">
      <c r="A423" s="9"/>
      <c r="B423" s="8"/>
      <c r="C423" s="8"/>
      <c r="D423" s="8"/>
      <c r="E423" s="8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x14ac:dyDescent="0.35">
      <c r="A424" s="9"/>
      <c r="B424" s="8"/>
      <c r="C424" s="8"/>
      <c r="D424" s="8"/>
      <c r="E424" s="8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x14ac:dyDescent="0.35">
      <c r="A425" s="9"/>
      <c r="B425" s="8"/>
      <c r="C425" s="8"/>
      <c r="D425" s="8"/>
      <c r="E425" s="8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1:15" x14ac:dyDescent="0.35">
      <c r="A426" s="9"/>
      <c r="B426" s="8"/>
      <c r="C426" s="8"/>
      <c r="D426" s="8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1:15" x14ac:dyDescent="0.35">
      <c r="A427" s="9"/>
      <c r="B427" s="8"/>
      <c r="C427" s="8"/>
      <c r="D427" s="8"/>
      <c r="E427" s="8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 x14ac:dyDescent="0.35">
      <c r="A428" s="9"/>
      <c r="B428" s="8"/>
      <c r="C428" s="8"/>
      <c r="D428" s="8"/>
      <c r="E428" s="8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1:15" x14ac:dyDescent="0.35">
      <c r="A429" s="9"/>
      <c r="B429" s="8"/>
      <c r="C429" s="8"/>
      <c r="D429" s="8"/>
      <c r="E429" s="8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1:15" x14ac:dyDescent="0.35">
      <c r="A430" s="9"/>
      <c r="B430" s="8"/>
      <c r="C430" s="8"/>
      <c r="D430" s="8"/>
      <c r="E430" s="8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1:15" x14ac:dyDescent="0.35">
      <c r="A431" s="9"/>
      <c r="B431" s="8"/>
      <c r="C431" s="8"/>
      <c r="D431" s="8"/>
      <c r="E431" s="8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1:15" x14ac:dyDescent="0.35">
      <c r="A432" s="9"/>
      <c r="B432" s="8"/>
      <c r="C432" s="8"/>
      <c r="D432" s="8"/>
      <c r="E432" s="8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1:15" x14ac:dyDescent="0.35">
      <c r="A433" s="9"/>
      <c r="B433" s="8"/>
      <c r="C433" s="8"/>
      <c r="D433" s="8"/>
      <c r="E433" s="8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1:15" x14ac:dyDescent="0.35">
      <c r="A434" s="9"/>
      <c r="B434" s="8"/>
      <c r="C434" s="8"/>
      <c r="D434" s="8"/>
      <c r="E434" s="8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1:15" x14ac:dyDescent="0.35">
      <c r="A435" s="9"/>
      <c r="B435" s="8"/>
      <c r="C435" s="8"/>
      <c r="D435" s="8"/>
      <c r="E435" s="8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1:15" x14ac:dyDescent="0.35">
      <c r="A436" s="9"/>
      <c r="B436" s="8"/>
      <c r="C436" s="8"/>
      <c r="D436" s="8"/>
      <c r="E436" s="8"/>
      <c r="F436" s="9"/>
      <c r="G436" s="9"/>
      <c r="H436" s="9"/>
      <c r="I436" s="9"/>
      <c r="J436" s="9"/>
      <c r="K436" s="9"/>
      <c r="L436" s="9"/>
      <c r="M436" s="9"/>
      <c r="N436" s="9"/>
      <c r="O436" s="9"/>
    </row>
    <row r="437" spans="1:15" x14ac:dyDescent="0.35">
      <c r="A437" s="9"/>
      <c r="B437" s="8"/>
      <c r="C437" s="8"/>
      <c r="D437" s="8"/>
      <c r="E437" s="8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1:15" x14ac:dyDescent="0.35">
      <c r="A438" s="9"/>
      <c r="B438" s="8"/>
      <c r="C438" s="8"/>
      <c r="D438" s="8"/>
      <c r="E438" s="8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1:15" x14ac:dyDescent="0.35">
      <c r="A439" s="9"/>
      <c r="B439" s="8"/>
      <c r="C439" s="8"/>
      <c r="D439" s="8"/>
      <c r="E439" s="8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1:15" x14ac:dyDescent="0.35">
      <c r="A440" s="9"/>
      <c r="B440" s="8"/>
      <c r="C440" s="8"/>
      <c r="D440" s="8"/>
      <c r="E440" s="8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1:15" x14ac:dyDescent="0.35">
      <c r="A441" s="9"/>
      <c r="B441" s="8"/>
      <c r="C441" s="8"/>
      <c r="D441" s="8"/>
      <c r="E441" s="8"/>
      <c r="F441" s="9"/>
      <c r="G441" s="9"/>
      <c r="H441" s="9"/>
      <c r="I441" s="9"/>
      <c r="J441" s="9"/>
      <c r="K441" s="9"/>
      <c r="L441" s="9"/>
      <c r="M441" s="9"/>
      <c r="N441" s="9"/>
      <c r="O441" s="9"/>
    </row>
    <row r="442" spans="1:15" x14ac:dyDescent="0.35">
      <c r="A442" s="9"/>
      <c r="B442" s="8"/>
      <c r="C442" s="8"/>
      <c r="D442" s="8"/>
      <c r="E442" s="8"/>
      <c r="F442" s="9"/>
      <c r="G442" s="9"/>
      <c r="H442" s="9"/>
      <c r="I442" s="9"/>
      <c r="J442" s="9"/>
      <c r="K442" s="9"/>
      <c r="L442" s="9"/>
      <c r="M442" s="9"/>
      <c r="N442" s="9"/>
      <c r="O442" s="9"/>
    </row>
    <row r="443" spans="1:15" x14ac:dyDescent="0.35">
      <c r="A443" s="9"/>
      <c r="B443" s="8"/>
      <c r="C443" s="8"/>
      <c r="D443" s="8"/>
      <c r="E443" s="8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1:15" x14ac:dyDescent="0.35">
      <c r="A444" s="9"/>
      <c r="B444" s="8"/>
      <c r="C444" s="8"/>
      <c r="D444" s="8"/>
      <c r="E444" s="8"/>
      <c r="F444" s="9"/>
      <c r="G444" s="9"/>
      <c r="H444" s="9"/>
      <c r="I444" s="9"/>
      <c r="J444" s="9"/>
      <c r="K444" s="9"/>
      <c r="L444" s="9"/>
      <c r="M444" s="9"/>
      <c r="N444" s="9"/>
      <c r="O444" s="9"/>
    </row>
    <row r="445" spans="1:15" x14ac:dyDescent="0.35">
      <c r="A445" s="9"/>
      <c r="B445" s="8"/>
      <c r="C445" s="8"/>
      <c r="D445" s="8"/>
      <c r="E445" s="8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1:15" x14ac:dyDescent="0.35">
      <c r="A446" s="9"/>
      <c r="B446" s="8"/>
      <c r="C446" s="8"/>
      <c r="D446" s="8"/>
      <c r="E446" s="8"/>
      <c r="F446" s="9"/>
      <c r="G446" s="9"/>
      <c r="H446" s="9"/>
      <c r="I446" s="9"/>
      <c r="J446" s="9"/>
      <c r="K446" s="9"/>
      <c r="L446" s="9"/>
      <c r="M446" s="9"/>
      <c r="N446" s="9"/>
      <c r="O446" s="9"/>
    </row>
    <row r="447" spans="1:15" x14ac:dyDescent="0.35">
      <c r="A447" s="9"/>
      <c r="B447" s="8"/>
      <c r="C447" s="8"/>
      <c r="D447" s="8"/>
      <c r="E447" s="8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1:15" x14ac:dyDescent="0.35">
      <c r="A448" s="9"/>
      <c r="B448" s="8"/>
      <c r="C448" s="8"/>
      <c r="D448" s="8"/>
      <c r="E448" s="8"/>
      <c r="F448" s="9"/>
      <c r="G448" s="9"/>
      <c r="H448" s="9"/>
      <c r="I448" s="9"/>
      <c r="J448" s="9"/>
      <c r="K448" s="9"/>
      <c r="L448" s="9"/>
      <c r="M448" s="9"/>
      <c r="N448" s="9"/>
      <c r="O448" s="9"/>
    </row>
    <row r="449" spans="1:15" x14ac:dyDescent="0.35">
      <c r="A449" s="9"/>
      <c r="B449" s="8"/>
      <c r="C449" s="8"/>
      <c r="D449" s="8"/>
      <c r="E449" s="8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1:15" x14ac:dyDescent="0.35">
      <c r="A450" s="9"/>
      <c r="B450" s="8"/>
      <c r="C450" s="8"/>
      <c r="D450" s="8"/>
      <c r="E450" s="8"/>
      <c r="F450" s="9"/>
      <c r="G450" s="9"/>
      <c r="H450" s="9"/>
      <c r="I450" s="9"/>
      <c r="J450" s="9"/>
      <c r="K450" s="9"/>
      <c r="L450" s="9"/>
      <c r="M450" s="9"/>
      <c r="N450" s="9"/>
      <c r="O450" s="9"/>
    </row>
    <row r="451" spans="1:15" x14ac:dyDescent="0.35">
      <c r="A451" s="9"/>
      <c r="B451" s="8"/>
      <c r="C451" s="8"/>
      <c r="D451" s="8"/>
      <c r="E451" s="8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1:15" x14ac:dyDescent="0.35">
      <c r="A452" s="9"/>
      <c r="B452" s="8"/>
      <c r="C452" s="8"/>
      <c r="D452" s="8"/>
      <c r="E452" s="8"/>
      <c r="F452" s="9"/>
      <c r="G452" s="9"/>
      <c r="H452" s="9"/>
      <c r="I452" s="9"/>
      <c r="J452" s="9"/>
      <c r="K452" s="9"/>
      <c r="L452" s="9"/>
      <c r="M452" s="9"/>
      <c r="N452" s="9"/>
      <c r="O452" s="9"/>
    </row>
    <row r="453" spans="1:15" x14ac:dyDescent="0.35">
      <c r="A453" s="9"/>
      <c r="B453" s="8"/>
      <c r="C453" s="8"/>
      <c r="D453" s="8"/>
      <c r="E453" s="8"/>
      <c r="F453" s="9"/>
      <c r="G453" s="9"/>
      <c r="H453" s="9"/>
      <c r="I453" s="9"/>
      <c r="J453" s="9"/>
      <c r="K453" s="9"/>
      <c r="L453" s="9"/>
      <c r="M453" s="9"/>
      <c r="N453" s="9"/>
      <c r="O453" s="9"/>
    </row>
    <row r="454" spans="1:15" x14ac:dyDescent="0.35">
      <c r="A454" s="9"/>
      <c r="B454" s="8"/>
      <c r="C454" s="8"/>
      <c r="D454" s="8"/>
      <c r="E454" s="8"/>
      <c r="F454" s="9"/>
      <c r="G454" s="9"/>
      <c r="H454" s="9"/>
      <c r="I454" s="9"/>
      <c r="J454" s="9"/>
      <c r="K454" s="9"/>
      <c r="L454" s="9"/>
      <c r="M454" s="9"/>
      <c r="N454" s="9"/>
      <c r="O454" s="9"/>
    </row>
    <row r="455" spans="1:15" x14ac:dyDescent="0.35">
      <c r="A455" s="9"/>
      <c r="B455" s="8"/>
      <c r="C455" s="8"/>
      <c r="D455" s="8"/>
      <c r="E455" s="8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5" x14ac:dyDescent="0.35">
      <c r="A456" s="9"/>
      <c r="B456" s="8"/>
      <c r="C456" s="8"/>
      <c r="D456" s="8"/>
      <c r="E456" s="8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1:15" x14ac:dyDescent="0.35">
      <c r="A457" s="9"/>
      <c r="B457" s="8"/>
      <c r="C457" s="8"/>
      <c r="D457" s="8"/>
      <c r="E457" s="8"/>
      <c r="F457" s="9"/>
      <c r="G457" s="9"/>
      <c r="H457" s="9"/>
      <c r="I457" s="9"/>
      <c r="J457" s="9"/>
      <c r="K457" s="9"/>
      <c r="L457" s="9"/>
      <c r="M457" s="9"/>
      <c r="N457" s="9"/>
      <c r="O457" s="9"/>
    </row>
    <row r="458" spans="1:15" x14ac:dyDescent="0.35">
      <c r="A458" s="9"/>
      <c r="B458" s="8"/>
      <c r="C458" s="8"/>
      <c r="D458" s="8"/>
      <c r="E458" s="8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1:15" x14ac:dyDescent="0.35">
      <c r="A459" s="9"/>
      <c r="B459" s="8"/>
      <c r="C459" s="8"/>
      <c r="D459" s="8"/>
      <c r="E459" s="8"/>
      <c r="F459" s="9"/>
      <c r="G459" s="9"/>
      <c r="H459" s="9"/>
      <c r="I459" s="9"/>
      <c r="J459" s="9"/>
      <c r="K459" s="9"/>
      <c r="L459" s="9"/>
      <c r="M459" s="9"/>
      <c r="N459" s="9"/>
      <c r="O459" s="9"/>
    </row>
    <row r="460" spans="1:15" x14ac:dyDescent="0.35">
      <c r="A460" s="9"/>
      <c r="B460" s="8"/>
      <c r="C460" s="8"/>
      <c r="D460" s="8"/>
      <c r="E460" s="8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1:15" x14ac:dyDescent="0.35">
      <c r="A461" s="9"/>
      <c r="B461" s="8"/>
      <c r="C461" s="8"/>
      <c r="D461" s="8"/>
      <c r="E461" s="8"/>
      <c r="F461" s="9"/>
      <c r="G461" s="9"/>
      <c r="H461" s="9"/>
      <c r="I461" s="9"/>
      <c r="J461" s="9"/>
      <c r="K461" s="9"/>
      <c r="L461" s="9"/>
      <c r="M461" s="9"/>
      <c r="N461" s="9"/>
      <c r="O461" s="9"/>
    </row>
    <row r="462" spans="1:15" x14ac:dyDescent="0.35">
      <c r="A462" s="9"/>
      <c r="B462" s="8"/>
      <c r="C462" s="8"/>
      <c r="D462" s="8"/>
      <c r="E462" s="8"/>
      <c r="F462" s="9"/>
      <c r="G462" s="9"/>
      <c r="H462" s="9"/>
      <c r="I462" s="9"/>
      <c r="J462" s="9"/>
      <c r="K462" s="9"/>
      <c r="L462" s="9"/>
      <c r="M462" s="9"/>
      <c r="N462" s="9"/>
      <c r="O462" s="9"/>
    </row>
    <row r="463" spans="1:15" x14ac:dyDescent="0.35">
      <c r="A463" s="9"/>
      <c r="B463" s="8"/>
      <c r="C463" s="8"/>
      <c r="D463" s="8"/>
      <c r="E463" s="8"/>
      <c r="F463" s="9"/>
      <c r="G463" s="9"/>
      <c r="H463" s="9"/>
      <c r="I463" s="9"/>
      <c r="J463" s="9"/>
      <c r="K463" s="9"/>
      <c r="L463" s="9"/>
      <c r="M463" s="9"/>
      <c r="N463" s="9"/>
      <c r="O463" s="9"/>
    </row>
    <row r="464" spans="1:15" x14ac:dyDescent="0.35">
      <c r="A464" s="9"/>
      <c r="B464" s="8"/>
      <c r="C464" s="8"/>
      <c r="D464" s="8"/>
      <c r="E464" s="8"/>
      <c r="F464" s="9"/>
      <c r="G464" s="9"/>
      <c r="H464" s="9"/>
      <c r="I464" s="9"/>
      <c r="J464" s="9"/>
      <c r="K464" s="9"/>
      <c r="L464" s="9"/>
      <c r="M464" s="9"/>
      <c r="N464" s="9"/>
      <c r="O464" s="9"/>
    </row>
    <row r="465" spans="1:15" x14ac:dyDescent="0.35">
      <c r="A465" s="9"/>
      <c r="B465" s="8"/>
      <c r="C465" s="8"/>
      <c r="D465" s="8"/>
      <c r="E465" s="8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1:15" x14ac:dyDescent="0.35">
      <c r="A466" s="9"/>
      <c r="B466" s="8"/>
      <c r="C466" s="8"/>
      <c r="D466" s="8"/>
      <c r="E466" s="8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67" spans="1:15" x14ac:dyDescent="0.35">
      <c r="A467" s="9"/>
      <c r="B467" s="8"/>
      <c r="C467" s="8"/>
      <c r="D467" s="8"/>
      <c r="E467" s="8"/>
      <c r="F467" s="9"/>
      <c r="G467" s="9"/>
      <c r="H467" s="9"/>
      <c r="I467" s="9"/>
      <c r="J467" s="9"/>
      <c r="K467" s="9"/>
      <c r="L467" s="9"/>
      <c r="M467" s="9"/>
      <c r="N467" s="9"/>
      <c r="O467" s="9"/>
    </row>
    <row r="468" spans="1:15" x14ac:dyDescent="0.35">
      <c r="A468" s="9"/>
      <c r="B468" s="8"/>
      <c r="C468" s="8"/>
      <c r="D468" s="8"/>
      <c r="E468" s="8"/>
      <c r="F468" s="9"/>
      <c r="G468" s="9"/>
      <c r="H468" s="9"/>
      <c r="I468" s="9"/>
      <c r="J468" s="9"/>
      <c r="K468" s="9"/>
      <c r="L468" s="9"/>
      <c r="M468" s="9"/>
      <c r="N468" s="9"/>
      <c r="O468" s="9"/>
    </row>
    <row r="469" spans="1:15" x14ac:dyDescent="0.35">
      <c r="A469" s="9"/>
      <c r="B469" s="8"/>
      <c r="C469" s="8"/>
      <c r="D469" s="8"/>
      <c r="E469" s="8"/>
      <c r="F469" s="9"/>
      <c r="G469" s="9"/>
      <c r="H469" s="9"/>
      <c r="I469" s="9"/>
      <c r="J469" s="9"/>
      <c r="K469" s="9"/>
      <c r="L469" s="9"/>
      <c r="M469" s="9"/>
      <c r="N469" s="9"/>
      <c r="O469" s="9"/>
    </row>
    <row r="470" spans="1:15" x14ac:dyDescent="0.35">
      <c r="A470" s="9"/>
      <c r="B470" s="8"/>
      <c r="C470" s="8"/>
      <c r="D470" s="8"/>
      <c r="E470" s="8"/>
      <c r="F470" s="9"/>
      <c r="G470" s="9"/>
      <c r="H470" s="9"/>
      <c r="I470" s="9"/>
      <c r="J470" s="9"/>
      <c r="K470" s="9"/>
      <c r="L470" s="9"/>
      <c r="M470" s="9"/>
      <c r="N470" s="9"/>
      <c r="O470" s="9"/>
    </row>
    <row r="471" spans="1:15" x14ac:dyDescent="0.35">
      <c r="A471" s="9"/>
      <c r="B471" s="8"/>
      <c r="C471" s="8"/>
      <c r="D471" s="8"/>
      <c r="E471" s="8"/>
      <c r="F471" s="9"/>
      <c r="G471" s="9"/>
      <c r="H471" s="9"/>
      <c r="I471" s="9"/>
      <c r="J471" s="9"/>
      <c r="K471" s="9"/>
      <c r="L471" s="9"/>
      <c r="M471" s="9"/>
      <c r="N471" s="9"/>
      <c r="O471" s="9"/>
    </row>
    <row r="472" spans="1:15" x14ac:dyDescent="0.35">
      <c r="A472" s="9"/>
      <c r="B472" s="8"/>
      <c r="C472" s="8"/>
      <c r="D472" s="8"/>
      <c r="E472" s="8"/>
      <c r="F472" s="9"/>
      <c r="G472" s="9"/>
      <c r="H472" s="9"/>
      <c r="I472" s="9"/>
      <c r="J472" s="9"/>
      <c r="K472" s="9"/>
      <c r="L472" s="9"/>
      <c r="M472" s="9"/>
      <c r="N472" s="9"/>
      <c r="O472" s="9"/>
    </row>
    <row r="473" spans="1:15" x14ac:dyDescent="0.35">
      <c r="A473" s="9"/>
      <c r="B473" s="8"/>
      <c r="C473" s="8"/>
      <c r="D473" s="8"/>
      <c r="E473" s="8"/>
      <c r="F473" s="9"/>
      <c r="G473" s="9"/>
      <c r="H473" s="9"/>
      <c r="I473" s="9"/>
      <c r="J473" s="9"/>
      <c r="K473" s="9"/>
      <c r="L473" s="9"/>
      <c r="M473" s="9"/>
      <c r="N473" s="9"/>
      <c r="O473" s="9"/>
    </row>
    <row r="474" spans="1:15" x14ac:dyDescent="0.35">
      <c r="A474" s="9"/>
      <c r="B474" s="8"/>
      <c r="C474" s="8"/>
      <c r="D474" s="8"/>
      <c r="E474" s="8"/>
      <c r="F474" s="9"/>
      <c r="G474" s="9"/>
      <c r="H474" s="9"/>
      <c r="I474" s="9"/>
      <c r="J474" s="9"/>
      <c r="K474" s="9"/>
      <c r="L474" s="9"/>
      <c r="M474" s="9"/>
      <c r="N474" s="9"/>
      <c r="O474" s="9"/>
    </row>
    <row r="475" spans="1:15" x14ac:dyDescent="0.35">
      <c r="A475" s="9"/>
      <c r="B475" s="8"/>
      <c r="C475" s="8"/>
      <c r="D475" s="8"/>
      <c r="E475" s="8"/>
      <c r="F475" s="9"/>
      <c r="G475" s="9"/>
      <c r="H475" s="9"/>
      <c r="I475" s="9"/>
      <c r="J475" s="9"/>
      <c r="K475" s="9"/>
      <c r="L475" s="9"/>
      <c r="M475" s="9"/>
      <c r="N475" s="9"/>
      <c r="O475" s="9"/>
    </row>
    <row r="476" spans="1:15" x14ac:dyDescent="0.35">
      <c r="A476" s="9"/>
      <c r="B476" s="8"/>
      <c r="C476" s="8"/>
      <c r="D476" s="8"/>
      <c r="E476" s="8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1:15" x14ac:dyDescent="0.35">
      <c r="A477" s="9"/>
      <c r="B477" s="8"/>
      <c r="C477" s="8"/>
      <c r="D477" s="8"/>
      <c r="E477" s="8"/>
      <c r="F477" s="9"/>
      <c r="G477" s="9"/>
      <c r="H477" s="9"/>
      <c r="I477" s="9"/>
      <c r="J477" s="9"/>
      <c r="K477" s="9"/>
      <c r="L477" s="9"/>
      <c r="M477" s="9"/>
      <c r="N477" s="9"/>
      <c r="O477" s="9"/>
    </row>
    <row r="478" spans="1:15" x14ac:dyDescent="0.35">
      <c r="A478" s="9"/>
      <c r="B478" s="8"/>
      <c r="C478" s="8"/>
      <c r="D478" s="8"/>
      <c r="E478" s="8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1:15" x14ac:dyDescent="0.35">
      <c r="A479" s="9"/>
      <c r="B479" s="8"/>
      <c r="C479" s="8"/>
      <c r="D479" s="8"/>
      <c r="E479" s="8"/>
      <c r="F479" s="9"/>
      <c r="G479" s="9"/>
      <c r="H479" s="9"/>
      <c r="I479" s="9"/>
      <c r="J479" s="9"/>
      <c r="K479" s="9"/>
      <c r="L479" s="9"/>
      <c r="M479" s="9"/>
      <c r="N479" s="9"/>
      <c r="O479" s="9"/>
    </row>
    <row r="480" spans="1:15" x14ac:dyDescent="0.35">
      <c r="A480" s="9"/>
      <c r="B480" s="8"/>
      <c r="C480" s="8"/>
      <c r="D480" s="8"/>
      <c r="E480" s="8"/>
      <c r="F480" s="9"/>
      <c r="G480" s="9"/>
      <c r="H480" s="9"/>
      <c r="I480" s="9"/>
      <c r="J480" s="9"/>
      <c r="K480" s="9"/>
      <c r="L480" s="9"/>
      <c r="M480" s="9"/>
      <c r="N480" s="9"/>
      <c r="O480" s="9"/>
    </row>
    <row r="481" spans="1:15" x14ac:dyDescent="0.35">
      <c r="A481" s="9"/>
      <c r="B481" s="8"/>
      <c r="C481" s="8"/>
      <c r="D481" s="8"/>
      <c r="E481" s="8"/>
      <c r="F481" s="9"/>
      <c r="G481" s="9"/>
      <c r="H481" s="9"/>
      <c r="I481" s="9"/>
      <c r="J481" s="9"/>
      <c r="K481" s="9"/>
      <c r="L481" s="9"/>
      <c r="M481" s="9"/>
      <c r="N481" s="9"/>
      <c r="O481" s="9"/>
    </row>
  </sheetData>
  <mergeCells count="12">
    <mergeCell ref="A111:A117"/>
    <mergeCell ref="A33:A42"/>
    <mergeCell ref="A83:A91"/>
    <mergeCell ref="A103:A110"/>
    <mergeCell ref="A64:A72"/>
    <mergeCell ref="A74:A80"/>
    <mergeCell ref="A93:A100"/>
    <mergeCell ref="A44:A51"/>
    <mergeCell ref="A3:A10"/>
    <mergeCell ref="A12:A21"/>
    <mergeCell ref="A23:A31"/>
    <mergeCell ref="A1:E1"/>
  </mergeCells>
  <pageMargins left="0.7" right="0.7" top="0.47" bottom="0.4" header="0.3" footer="0.3"/>
  <pageSetup scale="73" orientation="portrait" r:id="rId1"/>
  <rowBreaks count="1" manualBreakCount="1">
    <brk id="52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292E-8AC4-4628-B6D7-B8A5C42FC9B6}">
  <dimension ref="A1:S25"/>
  <sheetViews>
    <sheetView topLeftCell="A4" workbookViewId="0">
      <selection activeCell="E22" sqref="E22"/>
    </sheetView>
  </sheetViews>
  <sheetFormatPr defaultColWidth="9.08984375" defaultRowHeight="14.5" x14ac:dyDescent="0.35"/>
  <cols>
    <col min="1" max="1" width="11.6328125" style="3" customWidth="1"/>
    <col min="2" max="2" width="32.453125" style="3" customWidth="1"/>
    <col min="3" max="3" width="27.08984375" style="3" customWidth="1"/>
    <col min="4" max="4" width="15" style="3" customWidth="1"/>
    <col min="5" max="5" width="13.08984375" style="3" customWidth="1"/>
    <col min="6" max="6" width="17.54296875" style="3" customWidth="1"/>
    <col min="7" max="7" width="9.08984375" style="3"/>
    <col min="8" max="8" width="12.36328125" style="3" customWidth="1"/>
    <col min="9" max="16" width="9.08984375" style="3"/>
    <col min="17" max="17" width="13.90625" style="3" customWidth="1"/>
    <col min="18" max="18" width="12.08984375" style="3" customWidth="1"/>
    <col min="19" max="16384" width="9.08984375" style="3"/>
  </cols>
  <sheetData>
    <row r="1" spans="1:19" ht="22.5" customHeight="1" x14ac:dyDescent="0.35">
      <c r="A1" s="35" t="s">
        <v>178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" hidden="1" customHeigh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43.5" x14ac:dyDescent="0.35">
      <c r="A3" s="6" t="s">
        <v>108</v>
      </c>
      <c r="B3" s="6" t="s">
        <v>109</v>
      </c>
      <c r="C3" s="6" t="s">
        <v>110</v>
      </c>
      <c r="D3" s="6" t="s">
        <v>111</v>
      </c>
      <c r="E3" s="6" t="s">
        <v>112</v>
      </c>
      <c r="F3" s="6" t="s">
        <v>113</v>
      </c>
      <c r="G3" s="6" t="s">
        <v>114</v>
      </c>
      <c r="H3" s="6" t="s">
        <v>115</v>
      </c>
      <c r="I3" s="6" t="s">
        <v>116</v>
      </c>
      <c r="J3" s="6" t="s">
        <v>117</v>
      </c>
      <c r="K3" s="6" t="s">
        <v>118</v>
      </c>
      <c r="L3" s="6" t="s">
        <v>119</v>
      </c>
      <c r="M3" s="6" t="s">
        <v>120</v>
      </c>
      <c r="N3" s="6" t="s">
        <v>121</v>
      </c>
      <c r="O3" s="6" t="s">
        <v>122</v>
      </c>
      <c r="P3" s="6" t="s">
        <v>123</v>
      </c>
      <c r="Q3" s="6" t="s">
        <v>124</v>
      </c>
      <c r="R3" s="6" t="s">
        <v>125</v>
      </c>
      <c r="S3" s="6" t="s">
        <v>126</v>
      </c>
    </row>
    <row r="4" spans="1:19" s="4" customFormat="1" x14ac:dyDescent="0.35">
      <c r="A4" s="6">
        <v>1</v>
      </c>
      <c r="B4" s="1" t="s">
        <v>16</v>
      </c>
      <c r="C4" s="6" t="s">
        <v>127</v>
      </c>
      <c r="D4" s="6" t="s">
        <v>137</v>
      </c>
      <c r="E4" s="7">
        <v>1</v>
      </c>
      <c r="F4" s="6">
        <v>12</v>
      </c>
      <c r="G4" s="6">
        <f>E4*F4</f>
        <v>12</v>
      </c>
      <c r="H4" s="6" t="s">
        <v>174</v>
      </c>
      <c r="I4" s="6">
        <v>6</v>
      </c>
      <c r="J4" s="6">
        <v>4</v>
      </c>
      <c r="K4" s="6">
        <v>4</v>
      </c>
      <c r="L4" s="6">
        <v>5</v>
      </c>
      <c r="M4" s="6">
        <v>9</v>
      </c>
      <c r="N4" s="6">
        <v>6</v>
      </c>
      <c r="O4" s="6">
        <v>4</v>
      </c>
      <c r="P4" s="6">
        <v>4</v>
      </c>
      <c r="Q4" s="6">
        <v>6</v>
      </c>
      <c r="R4" s="6">
        <v>4</v>
      </c>
      <c r="S4" s="6">
        <v>10</v>
      </c>
    </row>
    <row r="5" spans="1:19" s="4" customFormat="1" x14ac:dyDescent="0.35">
      <c r="A5" s="6">
        <v>2</v>
      </c>
      <c r="B5" s="1" t="s">
        <v>20</v>
      </c>
      <c r="C5" s="6" t="s">
        <v>127</v>
      </c>
      <c r="D5" s="6" t="s">
        <v>137</v>
      </c>
      <c r="E5" s="7">
        <v>1</v>
      </c>
      <c r="F5" s="6">
        <v>12</v>
      </c>
      <c r="G5" s="6">
        <f t="shared" ref="G5:G24" si="0">E5*F5</f>
        <v>12</v>
      </c>
      <c r="H5" s="6">
        <v>8</v>
      </c>
      <c r="I5" s="6">
        <v>8</v>
      </c>
      <c r="J5" s="6">
        <v>10</v>
      </c>
      <c r="K5" s="6">
        <v>8</v>
      </c>
      <c r="L5" s="6">
        <v>7</v>
      </c>
      <c r="M5" s="6">
        <v>11</v>
      </c>
      <c r="N5" s="6">
        <v>9</v>
      </c>
      <c r="O5" s="6">
        <v>7</v>
      </c>
      <c r="P5" s="6">
        <v>9</v>
      </c>
      <c r="Q5" s="6">
        <v>9</v>
      </c>
      <c r="R5" s="6">
        <v>10</v>
      </c>
      <c r="S5" s="6">
        <v>13</v>
      </c>
    </row>
    <row r="6" spans="1:19" s="4" customFormat="1" x14ac:dyDescent="0.35">
      <c r="A6" s="6">
        <v>3</v>
      </c>
      <c r="B6" s="1" t="s">
        <v>135</v>
      </c>
      <c r="C6" s="6" t="s">
        <v>128</v>
      </c>
      <c r="D6" s="6" t="s">
        <v>137</v>
      </c>
      <c r="E6" s="7">
        <v>1</v>
      </c>
      <c r="F6" s="6">
        <v>12</v>
      </c>
      <c r="G6" s="6">
        <f t="shared" si="0"/>
        <v>12</v>
      </c>
      <c r="H6" s="6">
        <v>11</v>
      </c>
      <c r="I6" s="6">
        <v>14</v>
      </c>
      <c r="J6" s="6">
        <v>12</v>
      </c>
      <c r="K6" s="6">
        <v>10</v>
      </c>
      <c r="L6" s="6">
        <v>12</v>
      </c>
      <c r="M6" s="6">
        <v>16</v>
      </c>
      <c r="N6" s="6">
        <v>14</v>
      </c>
      <c r="O6" s="6">
        <v>11</v>
      </c>
      <c r="P6" s="6">
        <v>12</v>
      </c>
      <c r="Q6" s="6">
        <v>13</v>
      </c>
      <c r="R6" s="6">
        <v>13</v>
      </c>
      <c r="S6" s="6">
        <v>17</v>
      </c>
    </row>
    <row r="7" spans="1:19" s="4" customFormat="1" x14ac:dyDescent="0.35">
      <c r="A7" s="6">
        <v>4</v>
      </c>
      <c r="B7" s="1" t="s">
        <v>1</v>
      </c>
      <c r="C7" s="6" t="s">
        <v>129</v>
      </c>
      <c r="D7" s="6" t="s">
        <v>136</v>
      </c>
      <c r="E7" s="7">
        <v>1</v>
      </c>
      <c r="F7" s="6">
        <v>12</v>
      </c>
      <c r="G7" s="6">
        <f t="shared" si="0"/>
        <v>12</v>
      </c>
      <c r="H7" s="6">
        <v>17</v>
      </c>
      <c r="I7" s="6">
        <v>16</v>
      </c>
      <c r="J7" s="6">
        <v>17</v>
      </c>
      <c r="K7" s="6">
        <v>15</v>
      </c>
      <c r="L7" s="6">
        <v>19</v>
      </c>
      <c r="M7" s="6">
        <v>23</v>
      </c>
      <c r="N7" s="6">
        <v>24</v>
      </c>
      <c r="O7" s="6">
        <v>14</v>
      </c>
      <c r="P7" s="6">
        <v>16</v>
      </c>
      <c r="Q7" s="6">
        <v>16</v>
      </c>
      <c r="R7" s="6">
        <v>18</v>
      </c>
      <c r="S7" s="6">
        <v>24</v>
      </c>
    </row>
    <row r="8" spans="1:19" s="4" customFormat="1" x14ac:dyDescent="0.35">
      <c r="A8" s="6">
        <v>5</v>
      </c>
      <c r="B8" s="1" t="s">
        <v>2</v>
      </c>
      <c r="C8" s="6" t="s">
        <v>129</v>
      </c>
      <c r="D8" s="6" t="s">
        <v>136</v>
      </c>
      <c r="E8" s="7">
        <v>1</v>
      </c>
      <c r="F8" s="6">
        <v>12</v>
      </c>
      <c r="G8" s="6">
        <f t="shared" si="0"/>
        <v>12</v>
      </c>
      <c r="H8" s="6">
        <v>22</v>
      </c>
      <c r="I8" s="6">
        <v>23</v>
      </c>
      <c r="J8" s="6">
        <v>19</v>
      </c>
      <c r="K8" s="6">
        <v>17</v>
      </c>
      <c r="L8" s="6">
        <v>22</v>
      </c>
      <c r="M8" s="6">
        <v>25</v>
      </c>
      <c r="N8" s="6">
        <v>29</v>
      </c>
      <c r="O8" s="6">
        <v>18</v>
      </c>
      <c r="P8" s="6">
        <v>19</v>
      </c>
      <c r="Q8" s="6">
        <v>20</v>
      </c>
      <c r="R8" s="6">
        <v>25</v>
      </c>
      <c r="S8" s="6">
        <v>27</v>
      </c>
    </row>
    <row r="9" spans="1:19" s="4" customFormat="1" x14ac:dyDescent="0.35">
      <c r="A9" s="6">
        <v>6</v>
      </c>
      <c r="B9" s="1" t="s">
        <v>3</v>
      </c>
      <c r="C9" s="6" t="s">
        <v>130</v>
      </c>
      <c r="D9" s="6" t="s">
        <v>136</v>
      </c>
      <c r="E9" s="7">
        <v>1</v>
      </c>
      <c r="F9" s="6">
        <v>12</v>
      </c>
      <c r="G9" s="6">
        <f t="shared" si="0"/>
        <v>12</v>
      </c>
      <c r="H9" s="6">
        <v>25</v>
      </c>
      <c r="I9" s="6">
        <v>27</v>
      </c>
      <c r="J9" s="6">
        <v>24</v>
      </c>
      <c r="K9" s="6">
        <v>22</v>
      </c>
      <c r="L9" s="6">
        <v>26</v>
      </c>
      <c r="M9" s="6">
        <v>30</v>
      </c>
      <c r="N9" s="6">
        <v>31</v>
      </c>
      <c r="O9" s="6">
        <v>26</v>
      </c>
      <c r="P9" s="6">
        <v>23</v>
      </c>
      <c r="Q9" s="6">
        <v>29</v>
      </c>
      <c r="R9" s="6">
        <v>27</v>
      </c>
      <c r="S9" s="6">
        <v>30</v>
      </c>
    </row>
    <row r="10" spans="1:19" s="4" customFormat="1" x14ac:dyDescent="0.35">
      <c r="A10" s="6">
        <v>7</v>
      </c>
      <c r="B10" s="1" t="s">
        <v>175</v>
      </c>
      <c r="C10" s="6" t="s">
        <v>131</v>
      </c>
      <c r="D10" s="6" t="s">
        <v>136</v>
      </c>
      <c r="E10" s="7">
        <v>1</v>
      </c>
      <c r="F10" s="6">
        <v>1</v>
      </c>
      <c r="G10" s="6">
        <v>1</v>
      </c>
      <c r="H10" s="6"/>
      <c r="I10" s="6">
        <v>20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35">
      <c r="A11" s="6">
        <v>8</v>
      </c>
      <c r="B11" s="1" t="s">
        <v>14</v>
      </c>
      <c r="C11" s="6" t="s">
        <v>132</v>
      </c>
      <c r="D11" s="6" t="s">
        <v>136</v>
      </c>
      <c r="E11" s="7">
        <v>1</v>
      </c>
      <c r="F11" s="6">
        <v>4</v>
      </c>
      <c r="G11" s="6">
        <f t="shared" si="0"/>
        <v>4</v>
      </c>
      <c r="H11" s="6"/>
      <c r="I11" s="6"/>
      <c r="J11" s="6">
        <v>26</v>
      </c>
      <c r="K11" s="6"/>
      <c r="L11" s="6"/>
      <c r="M11" s="6">
        <v>17</v>
      </c>
      <c r="N11" s="6"/>
      <c r="O11" s="6"/>
      <c r="P11" s="6">
        <v>30</v>
      </c>
      <c r="Q11" s="6"/>
      <c r="R11" s="6"/>
      <c r="S11" s="6"/>
    </row>
    <row r="12" spans="1:19" x14ac:dyDescent="0.35">
      <c r="A12" s="6">
        <v>9</v>
      </c>
      <c r="B12" s="1" t="s">
        <v>15</v>
      </c>
      <c r="C12" s="6" t="s">
        <v>133</v>
      </c>
      <c r="D12" s="6" t="s">
        <v>136</v>
      </c>
      <c r="E12" s="7">
        <v>1</v>
      </c>
      <c r="F12" s="6">
        <v>1</v>
      </c>
      <c r="G12" s="6">
        <f t="shared" si="0"/>
        <v>1</v>
      </c>
      <c r="H12" s="6"/>
      <c r="I12" s="6"/>
      <c r="J12" s="6"/>
      <c r="K12" s="6">
        <v>25</v>
      </c>
      <c r="L12" s="6"/>
      <c r="M12" s="6"/>
      <c r="N12" s="6"/>
      <c r="O12" s="6"/>
      <c r="P12" s="6"/>
      <c r="Q12" s="6"/>
      <c r="R12" s="6"/>
      <c r="S12" s="6"/>
    </row>
    <row r="13" spans="1:19" x14ac:dyDescent="0.35">
      <c r="A13" s="6">
        <v>10</v>
      </c>
      <c r="B13" s="2" t="s">
        <v>71</v>
      </c>
      <c r="C13" s="6" t="s">
        <v>148</v>
      </c>
      <c r="D13" s="6" t="s">
        <v>137</v>
      </c>
      <c r="E13" s="7">
        <v>5</v>
      </c>
      <c r="F13" s="6">
        <v>1</v>
      </c>
      <c r="G13" s="6">
        <f t="shared" si="0"/>
        <v>5</v>
      </c>
      <c r="H13" s="6"/>
      <c r="I13" s="6"/>
      <c r="J13" s="6"/>
      <c r="K13" s="6"/>
      <c r="L13" s="6"/>
      <c r="M13" s="6" t="s">
        <v>176</v>
      </c>
      <c r="N13" s="6"/>
      <c r="O13" s="6"/>
      <c r="P13" s="6"/>
      <c r="Q13" s="6"/>
      <c r="R13" s="6"/>
      <c r="S13" s="6"/>
    </row>
    <row r="14" spans="1:19" x14ac:dyDescent="0.35">
      <c r="A14" s="6">
        <v>11</v>
      </c>
      <c r="B14" s="2" t="s">
        <v>21</v>
      </c>
      <c r="C14" s="6" t="s">
        <v>127</v>
      </c>
      <c r="D14" s="6" t="s">
        <v>137</v>
      </c>
      <c r="E14" s="7">
        <v>1</v>
      </c>
      <c r="F14" s="6">
        <v>1</v>
      </c>
      <c r="G14" s="6">
        <f t="shared" si="0"/>
        <v>1</v>
      </c>
      <c r="H14" s="6"/>
      <c r="I14" s="6"/>
      <c r="J14" s="6"/>
      <c r="K14" s="6"/>
      <c r="L14" s="6"/>
      <c r="M14" s="6">
        <v>26</v>
      </c>
      <c r="N14" s="6"/>
      <c r="O14" s="6"/>
      <c r="P14" s="6"/>
      <c r="Q14" s="6"/>
      <c r="R14" s="6"/>
      <c r="S14" s="6"/>
    </row>
    <row r="15" spans="1:19" x14ac:dyDescent="0.35">
      <c r="A15" s="6">
        <v>12</v>
      </c>
      <c r="B15" s="2" t="s">
        <v>73</v>
      </c>
      <c r="C15" s="6" t="s">
        <v>134</v>
      </c>
      <c r="D15" s="6" t="s">
        <v>137</v>
      </c>
      <c r="E15" s="7">
        <v>5</v>
      </c>
      <c r="F15" s="6">
        <v>1</v>
      </c>
      <c r="G15" s="6">
        <f t="shared" si="0"/>
        <v>5</v>
      </c>
      <c r="H15" s="6"/>
      <c r="I15" s="6"/>
      <c r="J15" s="6"/>
      <c r="K15" s="6"/>
      <c r="L15" s="6"/>
      <c r="M15" s="6"/>
      <c r="N15" s="6" t="s">
        <v>177</v>
      </c>
      <c r="O15" s="6"/>
      <c r="P15" s="6"/>
      <c r="Q15" s="6"/>
      <c r="R15" s="6"/>
      <c r="S15" s="6"/>
    </row>
    <row r="16" spans="1:19" x14ac:dyDescent="0.35">
      <c r="A16" s="6">
        <v>13</v>
      </c>
      <c r="B16" s="6" t="s">
        <v>142</v>
      </c>
      <c r="C16" s="6" t="s">
        <v>133</v>
      </c>
      <c r="D16" s="6" t="s">
        <v>136</v>
      </c>
      <c r="E16" s="6">
        <v>1</v>
      </c>
      <c r="F16" s="6">
        <v>1</v>
      </c>
      <c r="G16" s="6">
        <f t="shared" si="0"/>
        <v>1</v>
      </c>
      <c r="H16" s="6"/>
      <c r="I16" s="6">
        <v>29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35">
      <c r="A17" s="6">
        <v>14</v>
      </c>
      <c r="B17" s="6" t="s">
        <v>143</v>
      </c>
      <c r="C17" s="6" t="s">
        <v>145</v>
      </c>
      <c r="D17" s="6" t="s">
        <v>136</v>
      </c>
      <c r="E17" s="6">
        <v>1</v>
      </c>
      <c r="F17" s="6">
        <v>1</v>
      </c>
      <c r="G17" s="6">
        <f t="shared" si="0"/>
        <v>1</v>
      </c>
      <c r="H17" s="6"/>
      <c r="I17" s="6"/>
      <c r="J17" s="6"/>
      <c r="K17" s="6"/>
      <c r="L17" s="6"/>
      <c r="M17" s="6"/>
      <c r="N17" s="6"/>
      <c r="O17" s="6"/>
      <c r="P17" s="6">
        <v>17</v>
      </c>
      <c r="Q17" s="6"/>
      <c r="R17" s="6"/>
      <c r="S17" s="6"/>
    </row>
    <row r="18" spans="1:19" x14ac:dyDescent="0.35">
      <c r="A18" s="6">
        <v>15</v>
      </c>
      <c r="B18" s="6" t="s">
        <v>146</v>
      </c>
      <c r="C18" s="6" t="s">
        <v>147</v>
      </c>
      <c r="D18" s="6" t="s">
        <v>136</v>
      </c>
      <c r="E18" s="6">
        <v>1</v>
      </c>
      <c r="F18" s="6">
        <v>1</v>
      </c>
      <c r="G18" s="6">
        <f t="shared" si="0"/>
        <v>1</v>
      </c>
      <c r="H18" s="6"/>
      <c r="I18" s="6"/>
      <c r="J18" s="6"/>
      <c r="K18" s="6"/>
      <c r="L18" s="6"/>
      <c r="M18" s="6"/>
      <c r="N18" s="6"/>
      <c r="O18" s="6"/>
      <c r="P18" s="6"/>
      <c r="Q18" s="6">
        <v>21</v>
      </c>
      <c r="R18" s="6"/>
      <c r="S18" s="6"/>
    </row>
    <row r="19" spans="1:19" ht="29" x14ac:dyDescent="0.35">
      <c r="A19" s="6">
        <v>16</v>
      </c>
      <c r="B19" s="6" t="s">
        <v>164</v>
      </c>
      <c r="C19" s="6" t="s">
        <v>129</v>
      </c>
      <c r="D19" s="6" t="s">
        <v>168</v>
      </c>
      <c r="E19" s="6">
        <v>70</v>
      </c>
      <c r="F19" s="23">
        <v>1</v>
      </c>
      <c r="G19" s="6">
        <f t="shared" si="0"/>
        <v>70</v>
      </c>
      <c r="H19" s="22"/>
      <c r="I19" s="22"/>
      <c r="J19" s="22"/>
      <c r="K19" s="34" t="s">
        <v>170</v>
      </c>
      <c r="L19" s="34"/>
      <c r="M19" s="34"/>
      <c r="N19" s="34"/>
      <c r="O19" s="22"/>
      <c r="P19" s="22"/>
      <c r="Q19" s="22"/>
      <c r="R19" s="22"/>
      <c r="S19" s="22"/>
    </row>
    <row r="20" spans="1:19" ht="29" x14ac:dyDescent="0.35">
      <c r="A20" s="6">
        <v>17</v>
      </c>
      <c r="B20" s="6" t="s">
        <v>165</v>
      </c>
      <c r="C20" s="6" t="s">
        <v>129</v>
      </c>
      <c r="D20" s="6" t="s">
        <v>169</v>
      </c>
      <c r="E20" s="6">
        <v>20</v>
      </c>
      <c r="F20" s="23">
        <v>1</v>
      </c>
      <c r="G20" s="6">
        <f t="shared" si="0"/>
        <v>20</v>
      </c>
      <c r="H20" s="22"/>
      <c r="I20" s="22"/>
      <c r="J20" s="22"/>
      <c r="K20" s="22"/>
      <c r="L20" s="22"/>
      <c r="M20" s="22"/>
      <c r="N20" s="22"/>
      <c r="O20" s="34" t="s">
        <v>171</v>
      </c>
      <c r="P20" s="34"/>
      <c r="Q20" s="22"/>
      <c r="R20" s="22"/>
      <c r="S20" s="22"/>
    </row>
    <row r="21" spans="1:19" ht="29" x14ac:dyDescent="0.35">
      <c r="A21" s="6">
        <v>18</v>
      </c>
      <c r="B21" s="6" t="s">
        <v>166</v>
      </c>
      <c r="C21" s="6" t="s">
        <v>129</v>
      </c>
      <c r="D21" s="6" t="s">
        <v>169</v>
      </c>
      <c r="E21" s="6">
        <v>15</v>
      </c>
      <c r="F21" s="23">
        <v>1</v>
      </c>
      <c r="G21" s="6">
        <f t="shared" si="0"/>
        <v>15</v>
      </c>
      <c r="H21" s="22"/>
      <c r="I21" s="22"/>
      <c r="J21" s="22"/>
      <c r="K21" s="22"/>
      <c r="L21" s="22"/>
      <c r="M21" s="22"/>
      <c r="N21" s="22"/>
      <c r="O21" s="22"/>
      <c r="P21" s="22"/>
      <c r="Q21" s="22" t="s">
        <v>172</v>
      </c>
      <c r="R21" s="22"/>
      <c r="S21" s="22"/>
    </row>
    <row r="22" spans="1:19" ht="43.5" x14ac:dyDescent="0.35">
      <c r="A22" s="6">
        <v>19</v>
      </c>
      <c r="B22" s="6" t="s">
        <v>156</v>
      </c>
      <c r="C22" s="6" t="s">
        <v>129</v>
      </c>
      <c r="D22" s="6" t="s">
        <v>168</v>
      </c>
      <c r="E22" s="6">
        <v>15</v>
      </c>
      <c r="F22" s="23">
        <v>3</v>
      </c>
      <c r="G22" s="6">
        <f t="shared" si="0"/>
        <v>45</v>
      </c>
      <c r="H22" s="22" t="s">
        <v>185</v>
      </c>
      <c r="I22" s="22" t="s">
        <v>186</v>
      </c>
      <c r="J22" s="22" t="s">
        <v>187</v>
      </c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29" x14ac:dyDescent="0.35">
      <c r="A23" s="6">
        <v>20</v>
      </c>
      <c r="B23" s="6" t="s">
        <v>167</v>
      </c>
      <c r="C23" s="6" t="s">
        <v>129</v>
      </c>
      <c r="D23" s="6" t="s">
        <v>169</v>
      </c>
      <c r="E23" s="6">
        <v>10</v>
      </c>
      <c r="F23" s="23">
        <v>1</v>
      </c>
      <c r="G23" s="6">
        <f t="shared" si="0"/>
        <v>10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 t="s">
        <v>173</v>
      </c>
      <c r="S23" s="22"/>
    </row>
    <row r="24" spans="1:19" ht="29" x14ac:dyDescent="0.35">
      <c r="A24" s="6">
        <v>21</v>
      </c>
      <c r="B24" s="6" t="s">
        <v>179</v>
      </c>
      <c r="C24" s="6" t="s">
        <v>129</v>
      </c>
      <c r="D24" s="6" t="s">
        <v>182</v>
      </c>
      <c r="E24" s="6">
        <v>3</v>
      </c>
      <c r="F24" s="6">
        <v>2</v>
      </c>
      <c r="G24" s="6">
        <f t="shared" si="0"/>
        <v>6</v>
      </c>
      <c r="H24" s="6"/>
      <c r="I24" s="6"/>
      <c r="J24" s="6"/>
      <c r="K24" s="6"/>
      <c r="L24" s="6" t="s">
        <v>183</v>
      </c>
      <c r="M24" s="6"/>
      <c r="N24" s="6" t="s">
        <v>184</v>
      </c>
      <c r="O24" s="6"/>
      <c r="P24" s="6"/>
      <c r="Q24" s="6"/>
      <c r="R24" s="6"/>
      <c r="S24" s="6"/>
    </row>
    <row r="25" spans="1:19" x14ac:dyDescent="0.35">
      <c r="F25" s="4">
        <f>SUM(F4:F24)</f>
        <v>93</v>
      </c>
      <c r="G25" s="4">
        <f>SUM(G4:G24)</f>
        <v>258</v>
      </c>
    </row>
  </sheetData>
  <mergeCells count="3">
    <mergeCell ref="K19:N19"/>
    <mergeCell ref="O20:P20"/>
    <mergeCell ref="A1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ATC 2025-26</vt:lpstr>
      <vt:lpstr>Chart</vt:lpstr>
      <vt:lpstr>'ATC 2025-26'!Print_Area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msoffice428</cp:lastModifiedBy>
  <cp:lastPrinted>2025-05-21T01:54:58Z</cp:lastPrinted>
  <dcterms:created xsi:type="dcterms:W3CDTF">2015-06-05T18:17:20Z</dcterms:created>
  <dcterms:modified xsi:type="dcterms:W3CDTF">2025-05-21T01:55:04Z</dcterms:modified>
</cp:coreProperties>
</file>